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ate1904="1" showInkAnnotation="0" autoCompressPictures="0"/>
  <bookViews>
    <workbookView xWindow="135" yWindow="0" windowWidth="15480" windowHeight="11640" tabRatio="500" firstSheet="4" activeTab="5"/>
  </bookViews>
  <sheets>
    <sheet name="Setup" sheetId="2" r:id="rId1"/>
    <sheet name="Varsity Senate" sheetId="1" r:id="rId2"/>
    <sheet name="Varsity House 1" sheetId="8" r:id="rId3"/>
    <sheet name="Varsity House 2" sheetId="9" r:id="rId4"/>
    <sheet name="Novice Senate" sheetId="10" r:id="rId5"/>
    <sheet name="VArsity Super" sheetId="11" r:id="rId6"/>
    <sheet name="Novice Super" sheetId="12" r:id="rId7"/>
    <sheet name="Sheet1" sheetId="13" r:id="rId8"/>
  </sheets>
  <definedNames>
    <definedName name="_xlnm._FilterDatabase" localSheetId="2" hidden="1">'Varsity House 1'!$A$3:$J$3</definedName>
    <definedName name="_xlnm._FilterDatabase" localSheetId="1" hidden="1">'Varsity Senate'!$A$3:$J$3</definedName>
    <definedName name="_xlnm.Print_Area" localSheetId="2">'Varsity House 1'!$A:$J</definedName>
    <definedName name="_xlnm.Print_Area" localSheetId="1">'Varsity Senate'!$A:$J</definedName>
  </definedNames>
  <calcPr calcId="145621"/>
</workbook>
</file>

<file path=xl/calcChain.xml><?xml version="1.0" encoding="utf-8"?>
<calcChain xmlns="http://schemas.openxmlformats.org/spreadsheetml/2006/main">
  <c r="I8" i="10" l="1"/>
  <c r="I14" i="10"/>
  <c r="I17" i="10"/>
  <c r="I18" i="10"/>
  <c r="I13" i="10"/>
  <c r="I5" i="10"/>
  <c r="I6" i="10"/>
  <c r="I4" i="10"/>
  <c r="I11" i="10"/>
  <c r="I12" i="10"/>
  <c r="I16" i="10"/>
  <c r="I15" i="10"/>
  <c r="I10" i="10"/>
  <c r="I7" i="10"/>
  <c r="I9" i="10"/>
  <c r="I7" i="9"/>
  <c r="H26" i="12" l="1"/>
  <c r="H25" i="12"/>
  <c r="H24" i="12"/>
  <c r="H23" i="12"/>
  <c r="H22" i="12"/>
  <c r="H21" i="12"/>
  <c r="H20" i="12"/>
  <c r="H19" i="12"/>
  <c r="H18" i="12"/>
  <c r="H17" i="12"/>
  <c r="H16" i="12"/>
  <c r="H15" i="12"/>
  <c r="H14" i="12"/>
  <c r="H5" i="12"/>
  <c r="H9" i="12"/>
  <c r="H6" i="12"/>
  <c r="H13" i="12"/>
  <c r="H4" i="12"/>
  <c r="H7" i="12"/>
  <c r="H12" i="12"/>
  <c r="H8" i="12"/>
  <c r="H10" i="12"/>
  <c r="H11" i="12"/>
  <c r="I1" i="12"/>
  <c r="A1" i="12"/>
  <c r="H26" i="11"/>
  <c r="H25" i="11"/>
  <c r="H24" i="11"/>
  <c r="H23" i="11"/>
  <c r="H22" i="11"/>
  <c r="H21" i="11"/>
  <c r="H20" i="11"/>
  <c r="H19" i="11"/>
  <c r="H4" i="11"/>
  <c r="H7" i="11"/>
  <c r="H10" i="11"/>
  <c r="H18" i="11"/>
  <c r="H6" i="11"/>
  <c r="H16" i="11"/>
  <c r="H8" i="11"/>
  <c r="H14" i="11"/>
  <c r="H12" i="11"/>
  <c r="H9" i="11"/>
  <c r="H5" i="11"/>
  <c r="H17" i="11"/>
  <c r="H13" i="11"/>
  <c r="H15" i="11"/>
  <c r="H11" i="11"/>
  <c r="I1" i="11"/>
  <c r="A1" i="11"/>
  <c r="I21" i="10"/>
  <c r="I20" i="10"/>
  <c r="I19" i="10"/>
  <c r="J1" i="10"/>
  <c r="A1" i="10"/>
  <c r="I26" i="9"/>
  <c r="I25" i="9"/>
  <c r="I24" i="9"/>
  <c r="I23" i="9"/>
  <c r="I22" i="9"/>
  <c r="I21" i="9"/>
  <c r="I20" i="9"/>
  <c r="I19" i="9"/>
  <c r="I16" i="9"/>
  <c r="I17" i="9"/>
  <c r="I12" i="9"/>
  <c r="I9" i="9"/>
  <c r="I15" i="9"/>
  <c r="I6" i="9"/>
  <c r="I4" i="9"/>
  <c r="I5" i="9"/>
  <c r="I13" i="9"/>
  <c r="I10" i="9"/>
  <c r="I14" i="9"/>
  <c r="I11" i="9"/>
  <c r="I18" i="9"/>
  <c r="I8" i="9"/>
  <c r="J1" i="9"/>
  <c r="A1" i="9"/>
  <c r="I20" i="8" l="1"/>
  <c r="I19" i="8"/>
  <c r="I18" i="8"/>
  <c r="I17" i="8"/>
  <c r="I13" i="8"/>
  <c r="I4" i="8"/>
  <c r="I11" i="8"/>
  <c r="I16" i="8"/>
  <c r="I9" i="8"/>
  <c r="I12" i="8"/>
  <c r="I6" i="8"/>
  <c r="I8" i="8"/>
  <c r="I5" i="8"/>
  <c r="I7" i="8"/>
  <c r="I14" i="8"/>
  <c r="I10" i="8"/>
  <c r="I15" i="8"/>
  <c r="I18" i="1"/>
  <c r="I17" i="1"/>
  <c r="I16" i="1"/>
  <c r="I5" i="1"/>
  <c r="I8" i="1"/>
  <c r="I6" i="1"/>
  <c r="I4" i="1"/>
  <c r="I9" i="1"/>
  <c r="I13" i="1"/>
  <c r="I10" i="1"/>
  <c r="I7" i="1"/>
  <c r="I15" i="1"/>
  <c r="I14" i="1"/>
  <c r="I11" i="1"/>
  <c r="I12" i="1"/>
  <c r="J1" i="1" l="1"/>
  <c r="A1" i="1"/>
  <c r="I29" i="1"/>
  <c r="I27" i="1"/>
  <c r="I19" i="1"/>
  <c r="I20" i="1"/>
  <c r="I21" i="1"/>
  <c r="I22" i="1"/>
  <c r="I23" i="1"/>
  <c r="I24" i="1"/>
  <c r="I25" i="1"/>
  <c r="I26" i="1"/>
  <c r="I28" i="1"/>
  <c r="I32" i="8"/>
  <c r="I31" i="8"/>
  <c r="I30" i="8"/>
  <c r="I29" i="8"/>
  <c r="I28" i="8"/>
  <c r="I27" i="8"/>
  <c r="I26" i="8"/>
  <c r="I25" i="8"/>
  <c r="I24" i="8"/>
  <c r="I23" i="8"/>
  <c r="I22" i="8"/>
  <c r="I21" i="8"/>
  <c r="J1" i="8"/>
  <c r="A1" i="8"/>
</calcChain>
</file>

<file path=xl/sharedStrings.xml><?xml version="1.0" encoding="utf-8"?>
<sst xmlns="http://schemas.openxmlformats.org/spreadsheetml/2006/main" count="317" uniqueCount="148">
  <si>
    <t>School</t>
    <phoneticPr fontId="2" type="noConversion"/>
  </si>
  <si>
    <t>Place</t>
    <phoneticPr fontId="2" type="noConversion"/>
  </si>
  <si>
    <t>J1/Parl</t>
    <phoneticPr fontId="2" type="noConversion"/>
  </si>
  <si>
    <t>J2</t>
    <phoneticPr fontId="2" type="noConversion"/>
  </si>
  <si>
    <t>J3</t>
    <phoneticPr fontId="2" type="noConversion"/>
  </si>
  <si>
    <t>J4</t>
    <phoneticPr fontId="2" type="noConversion"/>
  </si>
  <si>
    <t>Total</t>
    <phoneticPr fontId="2" type="noConversion"/>
  </si>
  <si>
    <t>General Information</t>
    <phoneticPr fontId="2" type="noConversion"/>
  </si>
  <si>
    <t>Host School</t>
    <phoneticPr fontId="2" type="noConversion"/>
  </si>
  <si>
    <t>NFL District or Tournament Name</t>
    <phoneticPr fontId="2" type="noConversion"/>
  </si>
  <si>
    <t>Date(s)  Mmmm DD-DD, YYYY</t>
    <phoneticPr fontId="2" type="noConversion"/>
  </si>
  <si>
    <t>Contestant
First Name</t>
    <phoneticPr fontId="2" type="noConversion"/>
  </si>
  <si>
    <t>Contestant
Last Name</t>
    <phoneticPr fontId="2" type="noConversion"/>
  </si>
  <si>
    <t>J5</t>
    <phoneticPr fontId="2" type="noConversion"/>
  </si>
  <si>
    <t>Bear Brawl Invitational</t>
  </si>
  <si>
    <t>11/18-19/11</t>
  </si>
  <si>
    <t>Central Valley High School</t>
  </si>
  <si>
    <t>School</t>
  </si>
  <si>
    <t>Mansoor</t>
  </si>
  <si>
    <t>Abby</t>
  </si>
  <si>
    <t>Central Valley</t>
  </si>
  <si>
    <t>Ruane</t>
  </si>
  <si>
    <t>Collin</t>
  </si>
  <si>
    <t>C'DA</t>
  </si>
  <si>
    <t>Draben</t>
  </si>
  <si>
    <t>Molly</t>
  </si>
  <si>
    <t>CDA</t>
  </si>
  <si>
    <t>O'Malia</t>
  </si>
  <si>
    <t>Tim</t>
  </si>
  <si>
    <t>Eastside Catholic</t>
  </si>
  <si>
    <t>Chastek</t>
  </si>
  <si>
    <t>Skyler</t>
  </si>
  <si>
    <t>G-Prep</t>
  </si>
  <si>
    <t>Teems</t>
  </si>
  <si>
    <t>Rachel</t>
  </si>
  <si>
    <t>Lewis and Clark</t>
  </si>
  <si>
    <t>Beresford</t>
  </si>
  <si>
    <t>Lisa</t>
  </si>
  <si>
    <t>Mead</t>
  </si>
  <si>
    <t>Edgel</t>
  </si>
  <si>
    <t>Danny</t>
  </si>
  <si>
    <t>Republic</t>
  </si>
  <si>
    <t>Kasbar</t>
  </si>
  <si>
    <t>Ana</t>
  </si>
  <si>
    <t>TEC</t>
  </si>
  <si>
    <t>Staal</t>
  </si>
  <si>
    <t>Anna</t>
  </si>
  <si>
    <t>Yates</t>
  </si>
  <si>
    <t>Polsin</t>
  </si>
  <si>
    <t>Sam</t>
  </si>
  <si>
    <t>U-High</t>
  </si>
  <si>
    <t>Bradstreet</t>
  </si>
  <si>
    <t>Audra</t>
  </si>
  <si>
    <t>Grant-Herriot</t>
  </si>
  <si>
    <t>Hope</t>
  </si>
  <si>
    <t>Walla Walla</t>
  </si>
  <si>
    <t>Mijiga</t>
  </si>
  <si>
    <t>Machado</t>
  </si>
  <si>
    <t>Sarah</t>
  </si>
  <si>
    <t>Price</t>
  </si>
  <si>
    <t>Mimi</t>
  </si>
  <si>
    <t>Brinkley</t>
  </si>
  <si>
    <t>Brent</t>
  </si>
  <si>
    <t>Hutchins</t>
  </si>
  <si>
    <t>Scott</t>
  </si>
  <si>
    <t>Helman</t>
  </si>
  <si>
    <t>William</t>
  </si>
  <si>
    <t>Ferris</t>
  </si>
  <si>
    <t>Sutman</t>
  </si>
  <si>
    <t>David</t>
  </si>
  <si>
    <t>Yuen</t>
  </si>
  <si>
    <t>Emily</t>
  </si>
  <si>
    <t>Smith</t>
  </si>
  <si>
    <t>Mt. Spokane</t>
  </si>
  <si>
    <t>McGaffey</t>
  </si>
  <si>
    <t>Kenny</t>
  </si>
  <si>
    <t>Anderson</t>
  </si>
  <si>
    <t>Andrew</t>
  </si>
  <si>
    <t>Newman</t>
  </si>
  <si>
    <t>Tyler</t>
  </si>
  <si>
    <t>Ward</t>
  </si>
  <si>
    <t>Gabbi</t>
  </si>
  <si>
    <t>Beck</t>
  </si>
  <si>
    <t>Marisol</t>
  </si>
  <si>
    <t>Arachtingi</t>
  </si>
  <si>
    <t>Alex</t>
  </si>
  <si>
    <t>Frey</t>
  </si>
  <si>
    <t>Latona</t>
  </si>
  <si>
    <t>Hendrix</t>
  </si>
  <si>
    <t>Kyle</t>
  </si>
  <si>
    <t>Ambartsamyan</t>
  </si>
  <si>
    <t>Aram</t>
  </si>
  <si>
    <t>Goookin</t>
  </si>
  <si>
    <t>Jonah</t>
  </si>
  <si>
    <t>Lake City</t>
  </si>
  <si>
    <t>Long</t>
  </si>
  <si>
    <t>Sean</t>
  </si>
  <si>
    <t>Johnson</t>
  </si>
  <si>
    <t>Jeremiah</t>
  </si>
  <si>
    <t>North Central</t>
  </si>
  <si>
    <t>Ricard</t>
  </si>
  <si>
    <t>Kristen</t>
  </si>
  <si>
    <t>Ferlito</t>
  </si>
  <si>
    <t>Niah</t>
  </si>
  <si>
    <t>O'Connell</t>
  </si>
  <si>
    <t>Ochoa</t>
  </si>
  <si>
    <t>Katie</t>
  </si>
  <si>
    <t>French</t>
  </si>
  <si>
    <t>Leslie</t>
  </si>
  <si>
    <t>Dixon</t>
  </si>
  <si>
    <t>Sanne</t>
  </si>
  <si>
    <t>McLaughlin</t>
  </si>
  <si>
    <t>Kimberly</t>
  </si>
  <si>
    <t>Nick</t>
  </si>
  <si>
    <t>Lake</t>
  </si>
  <si>
    <t>Chase</t>
  </si>
  <si>
    <t>Jones</t>
  </si>
  <si>
    <t>Makayla</t>
  </si>
  <si>
    <t>Hertel</t>
  </si>
  <si>
    <t>Josiah</t>
  </si>
  <si>
    <t>Padilla</t>
  </si>
  <si>
    <t>Madison</t>
  </si>
  <si>
    <t xml:space="preserve">Beckwith </t>
  </si>
  <si>
    <t>Christina</t>
  </si>
  <si>
    <t>Overman</t>
  </si>
  <si>
    <t>Kaitie</t>
  </si>
  <si>
    <t>Jarvis</t>
  </si>
  <si>
    <t>Muglia</t>
  </si>
  <si>
    <t>Christian</t>
  </si>
  <si>
    <t>Perry</t>
  </si>
  <si>
    <t>Matthew</t>
  </si>
  <si>
    <t>Flink</t>
  </si>
  <si>
    <t>Jecelynn</t>
  </si>
  <si>
    <t>John</t>
  </si>
  <si>
    <t>Fode</t>
  </si>
  <si>
    <t>Michael</t>
  </si>
  <si>
    <t>Stubbers</t>
  </si>
  <si>
    <t>Lauren</t>
  </si>
  <si>
    <t>Lola</t>
  </si>
  <si>
    <t>Matmusaeva</t>
  </si>
  <si>
    <t>Floden</t>
  </si>
  <si>
    <t>1st</t>
  </si>
  <si>
    <t>Top PO, 2nd</t>
  </si>
  <si>
    <t>3rd</t>
  </si>
  <si>
    <t>Best PO, 2nd</t>
  </si>
  <si>
    <t>4th</t>
  </si>
  <si>
    <t>5th</t>
  </si>
  <si>
    <t>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</si>
</sst>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Verdana"/>
    </font>
    <font>
      <b/>
      <sz val="10"/>
      <name val="Verdana"/>
    </font>
    <font>
      <sz val="8"/>
      <name val="Verdana"/>
    </font>
    <font>
      <sz val="22"/>
      <name val="Verdana"/>
    </font>
    <font>
      <sz val="12"/>
      <name val="Verdana"/>
    </font>
    <font>
      <sz val="12"/>
      <name val="Arial Bold"/>
    </font>
    <font>
      <b/>
      <sz val="12"/>
      <name val="Arial"/>
    </font>
    <font>
      <sz val="11"/>
      <name val="Verdana"/>
    </font>
    <font>
      <sz val="10"/>
      <name val="Georgia"/>
      <family val="1"/>
    </font>
    <font>
      <sz val="9"/>
      <name val="Georgia"/>
      <family val="1"/>
    </font>
    <font>
      <b/>
      <sz val="1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/>
      <top/>
      <bottom/>
      <diagonal/>
    </border>
    <border>
      <left/>
      <right style="thin">
        <color indexed="51"/>
      </right>
      <top/>
      <bottom/>
      <diagonal/>
    </border>
    <border>
      <left style="thin">
        <color indexed="51"/>
      </left>
      <right/>
      <top style="thin">
        <color indexed="51"/>
      </top>
      <bottom/>
      <diagonal/>
    </border>
    <border>
      <left/>
      <right/>
      <top style="thin">
        <color indexed="51"/>
      </top>
      <bottom/>
      <diagonal/>
    </border>
    <border>
      <left/>
      <right style="thin">
        <color indexed="51"/>
      </right>
      <top style="thin">
        <color indexed="51"/>
      </top>
      <bottom/>
      <diagonal/>
    </border>
    <border>
      <left style="thin">
        <color indexed="51"/>
      </left>
      <right/>
      <top/>
      <bottom style="thin">
        <color indexed="51"/>
      </bottom>
      <diagonal/>
    </border>
    <border>
      <left/>
      <right/>
      <top/>
      <bottom style="thin">
        <color indexed="51"/>
      </bottom>
      <diagonal/>
    </border>
    <border>
      <left/>
      <right style="thin">
        <color indexed="51"/>
      </right>
      <top/>
      <bottom style="thin">
        <color indexed="5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2" borderId="1" xfId="0" applyFont="1" applyFill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" fillId="0" borderId="10" xfId="0" applyFont="1" applyBorder="1" applyAlignment="1">
      <alignment wrapText="1"/>
    </xf>
    <xf numFmtId="0" fontId="7" fillId="0" borderId="10" xfId="0" applyFont="1" applyBorder="1"/>
    <xf numFmtId="0" fontId="7" fillId="0" borderId="14" xfId="0" applyFont="1" applyBorder="1"/>
    <xf numFmtId="0" fontId="1" fillId="0" borderId="11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12700</xdr:rowOff>
    </xdr:from>
    <xdr:to>
      <xdr:col>6</xdr:col>
      <xdr:colOff>228600</xdr:colOff>
      <xdr:row>2</xdr:row>
      <xdr:rowOff>279400</xdr:rowOff>
    </xdr:to>
    <xdr:sp macro="" textlink="">
      <xdr:nvSpPr>
        <xdr:cNvPr id="8" name="TextBox 7"/>
        <xdr:cNvSpPr txBox="1"/>
      </xdr:nvSpPr>
      <xdr:spPr>
        <a:xfrm>
          <a:off x="5994400" y="12700"/>
          <a:ext cx="6604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Verdana"/>
              <a:cs typeface="Verdana"/>
            </a:rPr>
            <a:t>Ranks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12700</xdr:rowOff>
    </xdr:from>
    <xdr:to>
      <xdr:col>6</xdr:col>
      <xdr:colOff>228600</xdr:colOff>
      <xdr:row>2</xdr:row>
      <xdr:rowOff>279400</xdr:rowOff>
    </xdr:to>
    <xdr:sp macro="" textlink="">
      <xdr:nvSpPr>
        <xdr:cNvPr id="2" name="TextBox 1"/>
        <xdr:cNvSpPr txBox="1"/>
      </xdr:nvSpPr>
      <xdr:spPr>
        <a:xfrm>
          <a:off x="5575300" y="419100"/>
          <a:ext cx="6604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Verdana"/>
              <a:cs typeface="Verdana"/>
            </a:rPr>
            <a:t>Ranks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12700</xdr:rowOff>
    </xdr:from>
    <xdr:to>
      <xdr:col>6</xdr:col>
      <xdr:colOff>228600</xdr:colOff>
      <xdr:row>2</xdr:row>
      <xdr:rowOff>279400</xdr:rowOff>
    </xdr:to>
    <xdr:sp macro="" textlink="">
      <xdr:nvSpPr>
        <xdr:cNvPr id="2" name="TextBox 1"/>
        <xdr:cNvSpPr txBox="1"/>
      </xdr:nvSpPr>
      <xdr:spPr>
        <a:xfrm>
          <a:off x="4800600" y="403225"/>
          <a:ext cx="571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Verdana"/>
              <a:cs typeface="Verdana"/>
            </a:rPr>
            <a:t>Ranks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12700</xdr:rowOff>
    </xdr:from>
    <xdr:to>
      <xdr:col>6</xdr:col>
      <xdr:colOff>228600</xdr:colOff>
      <xdr:row>2</xdr:row>
      <xdr:rowOff>279400</xdr:rowOff>
    </xdr:to>
    <xdr:sp macro="" textlink="">
      <xdr:nvSpPr>
        <xdr:cNvPr id="2" name="TextBox 1"/>
        <xdr:cNvSpPr txBox="1"/>
      </xdr:nvSpPr>
      <xdr:spPr>
        <a:xfrm>
          <a:off x="4800600" y="403225"/>
          <a:ext cx="571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Verdana"/>
              <a:cs typeface="Verdana"/>
            </a:rPr>
            <a:t>Ranks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12700</xdr:rowOff>
    </xdr:from>
    <xdr:to>
      <xdr:col>6</xdr:col>
      <xdr:colOff>228600</xdr:colOff>
      <xdr:row>2</xdr:row>
      <xdr:rowOff>279400</xdr:rowOff>
    </xdr:to>
    <xdr:sp macro="" textlink="">
      <xdr:nvSpPr>
        <xdr:cNvPr id="2" name="TextBox 1"/>
        <xdr:cNvSpPr txBox="1"/>
      </xdr:nvSpPr>
      <xdr:spPr>
        <a:xfrm>
          <a:off x="4800600" y="403225"/>
          <a:ext cx="571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Verdana"/>
              <a:cs typeface="Verdana"/>
            </a:rPr>
            <a:t>Ranks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12700</xdr:rowOff>
    </xdr:from>
    <xdr:to>
      <xdr:col>6</xdr:col>
      <xdr:colOff>228600</xdr:colOff>
      <xdr:row>2</xdr:row>
      <xdr:rowOff>279400</xdr:rowOff>
    </xdr:to>
    <xdr:sp macro="" textlink="">
      <xdr:nvSpPr>
        <xdr:cNvPr id="2" name="TextBox 1"/>
        <xdr:cNvSpPr txBox="1"/>
      </xdr:nvSpPr>
      <xdr:spPr>
        <a:xfrm>
          <a:off x="4800600" y="403225"/>
          <a:ext cx="571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>
              <a:latin typeface="Verdana"/>
              <a:cs typeface="Verdana"/>
            </a:rPr>
            <a:t>Ranks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topLeftCell="A2" workbookViewId="0">
      <selection activeCell="C13" sqref="C13"/>
    </sheetView>
  </sheetViews>
  <sheetFormatPr defaultColWidth="11" defaultRowHeight="12.75" x14ac:dyDescent="0.2"/>
  <cols>
    <col min="1" max="1" width="3.75" customWidth="1"/>
    <col min="2" max="2" width="1.25" customWidth="1"/>
    <col min="3" max="3" width="46.25" customWidth="1"/>
    <col min="4" max="4" width="1.25" customWidth="1"/>
    <col min="5" max="5" width="2.625" customWidth="1"/>
  </cols>
  <sheetData>
    <row r="4" spans="2:4" x14ac:dyDescent="0.2">
      <c r="B4" s="4"/>
      <c r="C4" s="5" t="s">
        <v>7</v>
      </c>
      <c r="D4" s="6"/>
    </row>
    <row r="5" spans="2:4" x14ac:dyDescent="0.2">
      <c r="B5" s="7"/>
      <c r="C5" s="1"/>
      <c r="D5" s="8"/>
    </row>
    <row r="6" spans="2:4" x14ac:dyDescent="0.2">
      <c r="B6" s="7"/>
      <c r="C6" s="2" t="s">
        <v>9</v>
      </c>
      <c r="D6" s="8"/>
    </row>
    <row r="7" spans="2:4" ht="27" x14ac:dyDescent="0.35">
      <c r="B7" s="7"/>
      <c r="C7" s="3" t="s">
        <v>14</v>
      </c>
      <c r="D7" s="8"/>
    </row>
    <row r="8" spans="2:4" x14ac:dyDescent="0.2">
      <c r="B8" s="7"/>
      <c r="C8" s="1"/>
      <c r="D8" s="8"/>
    </row>
    <row r="9" spans="2:4" x14ac:dyDescent="0.2">
      <c r="B9" s="7"/>
      <c r="C9" s="2" t="s">
        <v>10</v>
      </c>
      <c r="D9" s="8"/>
    </row>
    <row r="10" spans="2:4" ht="27" x14ac:dyDescent="0.35">
      <c r="B10" s="7"/>
      <c r="C10" s="23" t="s">
        <v>15</v>
      </c>
      <c r="D10" s="8"/>
    </row>
    <row r="11" spans="2:4" x14ac:dyDescent="0.2">
      <c r="B11" s="7"/>
      <c r="C11" s="1"/>
      <c r="D11" s="8"/>
    </row>
    <row r="12" spans="2:4" x14ac:dyDescent="0.2">
      <c r="B12" s="7"/>
      <c r="C12" s="2" t="s">
        <v>8</v>
      </c>
      <c r="D12" s="8"/>
    </row>
    <row r="13" spans="2:4" ht="27" x14ac:dyDescent="0.35">
      <c r="B13" s="7"/>
      <c r="C13" s="3" t="s">
        <v>16</v>
      </c>
      <c r="D13" s="8"/>
    </row>
    <row r="14" spans="2:4" x14ac:dyDescent="0.2">
      <c r="B14" s="9"/>
      <c r="C14" s="10"/>
      <c r="D14" s="11"/>
    </row>
  </sheetData>
  <phoneticPr fontId="2" type="noConversion"/>
  <pageMargins left="0.75" right="0.75" top="1" bottom="1" header="0.5" footer="0.5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B1" workbookViewId="0">
      <selection activeCell="A4" sqref="A4:C8"/>
    </sheetView>
  </sheetViews>
  <sheetFormatPr defaultColWidth="11" defaultRowHeight="15" x14ac:dyDescent="0.2"/>
  <cols>
    <col min="1" max="1" width="20.75" style="12" customWidth="1"/>
    <col min="2" max="2" width="20.125" style="12" customWidth="1"/>
    <col min="3" max="3" width="16.875" style="12" customWidth="1"/>
    <col min="4" max="4" width="4" style="12" customWidth="1"/>
    <col min="5" max="8" width="3.25" style="12" customWidth="1"/>
    <col min="9" max="9" width="4.375" customWidth="1"/>
    <col min="10" max="10" width="5.625" customWidth="1"/>
  </cols>
  <sheetData>
    <row r="1" spans="1:10" ht="15.75" x14ac:dyDescent="0.25">
      <c r="A1" s="14" t="str">
        <f>Setup!C7</f>
        <v>Bear Brawl Invitational</v>
      </c>
      <c r="J1" s="15" t="str">
        <f>Setup!C10</f>
        <v>11/18-19/11</v>
      </c>
    </row>
    <row r="3" spans="1:10" s="13" customFormat="1" ht="81.95" customHeight="1" x14ac:dyDescent="0.2">
      <c r="A3" s="16" t="s">
        <v>0</v>
      </c>
      <c r="B3" s="16" t="s">
        <v>12</v>
      </c>
      <c r="C3" s="16" t="s">
        <v>11</v>
      </c>
      <c r="D3" s="19" t="s">
        <v>2</v>
      </c>
      <c r="E3" s="20" t="s">
        <v>3</v>
      </c>
      <c r="F3" s="20" t="s">
        <v>4</v>
      </c>
      <c r="G3" s="20" t="s">
        <v>5</v>
      </c>
      <c r="H3" s="21" t="s">
        <v>13</v>
      </c>
      <c r="I3" s="22" t="s">
        <v>6</v>
      </c>
      <c r="J3" s="22" t="s">
        <v>1</v>
      </c>
    </row>
    <row r="4" spans="1:10" ht="15.95" customHeight="1" x14ac:dyDescent="0.2">
      <c r="A4" s="24" t="s">
        <v>56</v>
      </c>
      <c r="B4" s="24" t="s">
        <v>57</v>
      </c>
      <c r="C4" s="24" t="s">
        <v>55</v>
      </c>
      <c r="D4" s="18">
        <v>1</v>
      </c>
      <c r="E4" s="18">
        <v>1</v>
      </c>
      <c r="F4" s="18">
        <v>2</v>
      </c>
      <c r="G4" s="18">
        <v>1</v>
      </c>
      <c r="H4" s="18">
        <v>1</v>
      </c>
      <c r="I4" s="17">
        <f t="shared" ref="I4:I18" si="0">SUM(D4:H4)</f>
        <v>6</v>
      </c>
      <c r="J4" s="17"/>
    </row>
    <row r="5" spans="1:10" ht="15.95" customHeight="1" x14ac:dyDescent="0.2">
      <c r="A5" s="24" t="s">
        <v>21</v>
      </c>
      <c r="B5" s="24" t="s">
        <v>22</v>
      </c>
      <c r="C5" s="24" t="s">
        <v>23</v>
      </c>
      <c r="D5" s="17">
        <v>2</v>
      </c>
      <c r="E5" s="17">
        <v>4</v>
      </c>
      <c r="F5" s="17">
        <v>1</v>
      </c>
      <c r="G5" s="17">
        <v>3</v>
      </c>
      <c r="H5" s="17">
        <v>5</v>
      </c>
      <c r="I5" s="17">
        <f t="shared" si="0"/>
        <v>15</v>
      </c>
      <c r="J5" s="17"/>
    </row>
    <row r="6" spans="1:10" ht="15.95" customHeight="1" x14ac:dyDescent="0.2">
      <c r="A6" s="24" t="s">
        <v>27</v>
      </c>
      <c r="B6" s="24" t="s">
        <v>28</v>
      </c>
      <c r="C6" s="24" t="s">
        <v>29</v>
      </c>
      <c r="D6" s="17">
        <v>6</v>
      </c>
      <c r="E6" s="17">
        <v>3</v>
      </c>
      <c r="F6" s="17">
        <v>3</v>
      </c>
      <c r="G6" s="17">
        <v>2</v>
      </c>
      <c r="H6" s="17">
        <v>3</v>
      </c>
      <c r="I6" s="17">
        <f t="shared" si="0"/>
        <v>17</v>
      </c>
      <c r="J6" s="17"/>
    </row>
    <row r="7" spans="1:10" ht="15.95" customHeight="1" x14ac:dyDescent="0.2">
      <c r="A7" s="24" t="s">
        <v>39</v>
      </c>
      <c r="B7" s="24" t="s">
        <v>40</v>
      </c>
      <c r="C7" s="24" t="s">
        <v>41</v>
      </c>
      <c r="D7" s="18">
        <v>5</v>
      </c>
      <c r="E7" s="18">
        <v>2</v>
      </c>
      <c r="F7" s="18">
        <v>4</v>
      </c>
      <c r="G7" s="18">
        <v>4</v>
      </c>
      <c r="H7" s="18">
        <v>6</v>
      </c>
      <c r="I7" s="17">
        <f t="shared" si="0"/>
        <v>21</v>
      </c>
      <c r="J7" s="17"/>
    </row>
    <row r="8" spans="1:10" ht="15.95" customHeight="1" x14ac:dyDescent="0.2">
      <c r="A8" s="24" t="s">
        <v>48</v>
      </c>
      <c r="B8" s="24" t="s">
        <v>49</v>
      </c>
      <c r="C8" s="24" t="s">
        <v>50</v>
      </c>
      <c r="D8" s="17">
        <v>4</v>
      </c>
      <c r="E8" s="17">
        <v>9</v>
      </c>
      <c r="F8" s="17">
        <v>7</v>
      </c>
      <c r="G8" s="17">
        <v>6</v>
      </c>
      <c r="H8" s="17">
        <v>2</v>
      </c>
      <c r="I8" s="17">
        <f t="shared" si="0"/>
        <v>28</v>
      </c>
      <c r="J8" s="17"/>
    </row>
    <row r="9" spans="1:10" ht="15.95" customHeight="1" x14ac:dyDescent="0.2">
      <c r="A9" s="27" t="s">
        <v>18</v>
      </c>
      <c r="B9" s="27" t="s">
        <v>19</v>
      </c>
      <c r="C9" s="24" t="s">
        <v>20</v>
      </c>
      <c r="D9" s="17">
        <v>7</v>
      </c>
      <c r="E9" s="17">
        <v>7</v>
      </c>
      <c r="F9" s="17">
        <v>8</v>
      </c>
      <c r="G9" s="17">
        <v>7</v>
      </c>
      <c r="H9" s="17">
        <v>4</v>
      </c>
      <c r="I9" s="17">
        <f t="shared" si="0"/>
        <v>33</v>
      </c>
      <c r="J9" s="17"/>
    </row>
    <row r="10" spans="1:10" ht="15.95" customHeight="1" x14ac:dyDescent="0.2">
      <c r="A10" s="24" t="s">
        <v>53</v>
      </c>
      <c r="B10" s="24" t="s">
        <v>54</v>
      </c>
      <c r="C10" s="24" t="s">
        <v>55</v>
      </c>
      <c r="D10" s="18">
        <v>8</v>
      </c>
      <c r="E10" s="18">
        <v>6</v>
      </c>
      <c r="F10" s="18">
        <v>9</v>
      </c>
      <c r="G10" s="18">
        <v>5</v>
      </c>
      <c r="H10" s="18">
        <v>7</v>
      </c>
      <c r="I10" s="17">
        <f t="shared" si="0"/>
        <v>35</v>
      </c>
      <c r="J10" s="17"/>
    </row>
    <row r="11" spans="1:10" ht="15.95" customHeight="1" x14ac:dyDescent="0.2">
      <c r="A11" s="24" t="s">
        <v>51</v>
      </c>
      <c r="B11" s="24" t="s">
        <v>52</v>
      </c>
      <c r="C11" s="24" t="s">
        <v>50</v>
      </c>
      <c r="D11" s="17">
        <v>3</v>
      </c>
      <c r="E11" s="17">
        <v>9</v>
      </c>
      <c r="F11" s="17">
        <v>9</v>
      </c>
      <c r="G11" s="17">
        <v>9</v>
      </c>
      <c r="H11" s="17">
        <v>9</v>
      </c>
      <c r="I11" s="17">
        <f t="shared" si="0"/>
        <v>39</v>
      </c>
      <c r="J11" s="17"/>
    </row>
    <row r="12" spans="1:10" ht="15.95" customHeight="1" x14ac:dyDescent="0.2">
      <c r="A12" s="24" t="s">
        <v>36</v>
      </c>
      <c r="B12" s="24" t="s">
        <v>37</v>
      </c>
      <c r="C12" s="24" t="s">
        <v>38</v>
      </c>
      <c r="D12" s="17">
        <v>9</v>
      </c>
      <c r="E12" s="17">
        <v>9</v>
      </c>
      <c r="F12" s="17">
        <v>6</v>
      </c>
      <c r="G12" s="17">
        <v>8</v>
      </c>
      <c r="H12" s="17">
        <v>9</v>
      </c>
      <c r="I12" s="17">
        <f t="shared" si="0"/>
        <v>41</v>
      </c>
      <c r="J12" s="17"/>
    </row>
    <row r="13" spans="1:10" ht="15.95" customHeight="1" x14ac:dyDescent="0.2">
      <c r="A13" s="24" t="s">
        <v>42</v>
      </c>
      <c r="B13" s="24" t="s">
        <v>43</v>
      </c>
      <c r="C13" s="24" t="s">
        <v>44</v>
      </c>
      <c r="D13" s="17">
        <v>10</v>
      </c>
      <c r="E13" s="17">
        <v>5</v>
      </c>
      <c r="F13" s="17">
        <v>9</v>
      </c>
      <c r="G13" s="17">
        <v>9</v>
      </c>
      <c r="H13" s="17">
        <v>9</v>
      </c>
      <c r="I13" s="17">
        <f t="shared" si="0"/>
        <v>42</v>
      </c>
      <c r="J13" s="17"/>
    </row>
    <row r="14" spans="1:10" ht="15.95" customHeight="1" x14ac:dyDescent="0.2">
      <c r="A14" s="24" t="s">
        <v>30</v>
      </c>
      <c r="B14" s="24" t="s">
        <v>31</v>
      </c>
      <c r="C14" s="24" t="s">
        <v>32</v>
      </c>
      <c r="D14" s="17">
        <v>12</v>
      </c>
      <c r="E14" s="17">
        <v>8</v>
      </c>
      <c r="F14" s="17">
        <v>5</v>
      </c>
      <c r="G14" s="17">
        <v>9</v>
      </c>
      <c r="H14" s="17">
        <v>8</v>
      </c>
      <c r="I14" s="17">
        <f t="shared" si="0"/>
        <v>42</v>
      </c>
      <c r="J14" s="17"/>
    </row>
    <row r="15" spans="1:10" ht="15.95" customHeight="1" x14ac:dyDescent="0.2">
      <c r="A15" s="24" t="s">
        <v>24</v>
      </c>
      <c r="B15" s="24" t="s">
        <v>25</v>
      </c>
      <c r="C15" s="24" t="s">
        <v>26</v>
      </c>
      <c r="D15" s="17">
        <v>11</v>
      </c>
      <c r="E15" s="17">
        <v>9</v>
      </c>
      <c r="F15" s="17">
        <v>9</v>
      </c>
      <c r="G15" s="17">
        <v>9</v>
      </c>
      <c r="H15" s="17">
        <v>9</v>
      </c>
      <c r="I15" s="17">
        <f t="shared" si="0"/>
        <v>47</v>
      </c>
      <c r="J15" s="17"/>
    </row>
    <row r="16" spans="1:10" ht="15.95" customHeight="1" x14ac:dyDescent="0.2">
      <c r="A16" s="24" t="s">
        <v>45</v>
      </c>
      <c r="B16" s="24" t="s">
        <v>46</v>
      </c>
      <c r="C16" s="24" t="s">
        <v>44</v>
      </c>
      <c r="D16" s="17">
        <v>13</v>
      </c>
      <c r="E16" s="17">
        <v>9</v>
      </c>
      <c r="F16" s="17">
        <v>9</v>
      </c>
      <c r="G16" s="17">
        <v>9</v>
      </c>
      <c r="H16" s="17">
        <v>9</v>
      </c>
      <c r="I16" s="17">
        <f t="shared" si="0"/>
        <v>49</v>
      </c>
      <c r="J16" s="17"/>
    </row>
    <row r="17" spans="1:10" ht="15.95" customHeight="1" x14ac:dyDescent="0.2">
      <c r="A17" s="24"/>
      <c r="B17" s="24"/>
      <c r="C17" s="24"/>
      <c r="D17" s="17"/>
      <c r="E17" s="17"/>
      <c r="F17" s="17"/>
      <c r="G17" s="17"/>
      <c r="H17" s="17"/>
      <c r="I17" s="17">
        <f t="shared" si="0"/>
        <v>0</v>
      </c>
      <c r="J17" s="17"/>
    </row>
    <row r="18" spans="1:10" ht="15.95" customHeight="1" x14ac:dyDescent="0.2">
      <c r="A18" s="24"/>
      <c r="B18" s="24"/>
      <c r="C18" s="24"/>
      <c r="D18" s="17"/>
      <c r="E18" s="17"/>
      <c r="F18" s="17"/>
      <c r="G18" s="17"/>
      <c r="H18" s="17"/>
      <c r="I18" s="17">
        <f t="shared" si="0"/>
        <v>0</v>
      </c>
      <c r="J18" s="17"/>
    </row>
    <row r="19" spans="1:10" ht="15.95" customHeight="1" x14ac:dyDescent="0.2">
      <c r="A19" s="17"/>
      <c r="B19" s="17"/>
      <c r="C19" s="17"/>
      <c r="D19" s="17"/>
      <c r="E19" s="17"/>
      <c r="F19" s="17"/>
      <c r="G19" s="17"/>
      <c r="H19" s="17"/>
      <c r="I19" s="17">
        <f t="shared" ref="I19:I29" si="1">SUM(D19:H19)</f>
        <v>0</v>
      </c>
      <c r="J19" s="17"/>
    </row>
    <row r="20" spans="1:10" ht="15.95" customHeight="1" x14ac:dyDescent="0.2">
      <c r="A20" s="17"/>
      <c r="B20" s="17"/>
      <c r="C20" s="17"/>
      <c r="D20" s="17"/>
      <c r="E20" s="17"/>
      <c r="F20" s="17"/>
      <c r="G20" s="17"/>
      <c r="H20" s="17"/>
      <c r="I20" s="17">
        <f t="shared" si="1"/>
        <v>0</v>
      </c>
      <c r="J20" s="17"/>
    </row>
    <row r="21" spans="1:10" ht="15.95" customHeight="1" x14ac:dyDescent="0.2">
      <c r="A21" s="17"/>
      <c r="B21" s="17"/>
      <c r="C21" s="17"/>
      <c r="D21" s="17"/>
      <c r="E21" s="17"/>
      <c r="F21" s="17"/>
      <c r="G21" s="17"/>
      <c r="H21" s="17"/>
      <c r="I21" s="17">
        <f t="shared" si="1"/>
        <v>0</v>
      </c>
      <c r="J21" s="17"/>
    </row>
    <row r="22" spans="1:10" ht="15.95" customHeight="1" x14ac:dyDescent="0.2">
      <c r="A22" s="17"/>
      <c r="B22" s="17"/>
      <c r="C22" s="17"/>
      <c r="D22" s="17"/>
      <c r="E22" s="17"/>
      <c r="F22" s="17"/>
      <c r="G22" s="17"/>
      <c r="H22" s="17"/>
      <c r="I22" s="17">
        <f t="shared" si="1"/>
        <v>0</v>
      </c>
      <c r="J22" s="17"/>
    </row>
    <row r="23" spans="1:10" ht="15.95" customHeight="1" x14ac:dyDescent="0.2">
      <c r="A23" s="17"/>
      <c r="B23" s="17"/>
      <c r="C23" s="17"/>
      <c r="D23" s="17"/>
      <c r="E23" s="17"/>
      <c r="F23" s="17"/>
      <c r="G23" s="17"/>
      <c r="H23" s="17"/>
      <c r="I23" s="17">
        <f t="shared" si="1"/>
        <v>0</v>
      </c>
      <c r="J23" s="17"/>
    </row>
    <row r="24" spans="1:10" ht="15.95" customHeight="1" x14ac:dyDescent="0.2">
      <c r="A24" s="17"/>
      <c r="B24" s="17"/>
      <c r="C24" s="17"/>
      <c r="D24" s="17"/>
      <c r="E24" s="17"/>
      <c r="F24" s="17"/>
      <c r="G24" s="17"/>
      <c r="H24" s="17"/>
      <c r="I24" s="17">
        <f t="shared" si="1"/>
        <v>0</v>
      </c>
      <c r="J24" s="17"/>
    </row>
    <row r="25" spans="1:10" ht="15.95" customHeight="1" x14ac:dyDescent="0.2">
      <c r="A25" s="17"/>
      <c r="B25" s="17"/>
      <c r="C25" s="17"/>
      <c r="D25" s="17"/>
      <c r="E25" s="17"/>
      <c r="F25" s="17"/>
      <c r="G25" s="17"/>
      <c r="H25" s="17"/>
      <c r="I25" s="17">
        <f t="shared" si="1"/>
        <v>0</v>
      </c>
      <c r="J25" s="17"/>
    </row>
    <row r="26" spans="1:10" ht="15.95" customHeight="1" x14ac:dyDescent="0.2">
      <c r="A26" s="17"/>
      <c r="B26" s="17"/>
      <c r="C26" s="17"/>
      <c r="D26" s="17"/>
      <c r="E26" s="17"/>
      <c r="F26" s="17"/>
      <c r="G26" s="17"/>
      <c r="H26" s="17"/>
      <c r="I26" s="17">
        <f t="shared" si="1"/>
        <v>0</v>
      </c>
      <c r="J26" s="17"/>
    </row>
    <row r="27" spans="1:10" ht="15.95" customHeight="1" x14ac:dyDescent="0.2">
      <c r="A27" s="17"/>
      <c r="B27" s="17"/>
      <c r="C27" s="17"/>
      <c r="D27" s="17"/>
      <c r="E27" s="17"/>
      <c r="F27" s="17"/>
      <c r="G27" s="17"/>
      <c r="H27" s="17"/>
      <c r="I27" s="17">
        <f t="shared" si="1"/>
        <v>0</v>
      </c>
      <c r="J27" s="17"/>
    </row>
    <row r="28" spans="1:10" ht="15.95" customHeight="1" x14ac:dyDescent="0.2">
      <c r="A28" s="17"/>
      <c r="B28" s="17"/>
      <c r="C28" s="17"/>
      <c r="D28" s="17"/>
      <c r="E28" s="17"/>
      <c r="F28" s="17"/>
      <c r="G28" s="17"/>
      <c r="H28" s="17"/>
      <c r="I28" s="17">
        <f t="shared" si="1"/>
        <v>0</v>
      </c>
      <c r="J28" s="17"/>
    </row>
    <row r="29" spans="1:10" ht="15.95" customHeight="1" x14ac:dyDescent="0.2">
      <c r="A29" s="17"/>
      <c r="B29" s="17"/>
      <c r="C29" s="17"/>
      <c r="D29" s="17"/>
      <c r="E29" s="17"/>
      <c r="F29" s="17"/>
      <c r="G29" s="17"/>
      <c r="H29" s="17"/>
      <c r="I29" s="17">
        <f t="shared" si="1"/>
        <v>0</v>
      </c>
      <c r="J29" s="17"/>
    </row>
  </sheetData>
  <autoFilter ref="A3:J3"/>
  <sortState ref="A4:I16">
    <sortCondition ref="I4:I16"/>
    <sortCondition ref="D4:D16"/>
  </sortState>
  <phoneticPr fontId="2" type="noConversion"/>
  <pageMargins left="0.75" right="0.75" top="0.78" bottom="0.5" header="0.5" footer="0.5"/>
  <headerFooter>
    <oddHeader>&amp;L&amp;"Arial,Bold"&amp;12NFL District Congressional Debate&amp;C&amp;G&amp;R&amp;"Arial Black,Regular"&amp;18&amp;A Results</oddHeader>
  </headerFooter>
  <drawing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4" sqref="A4:C8"/>
    </sheetView>
  </sheetViews>
  <sheetFormatPr defaultColWidth="11" defaultRowHeight="15" x14ac:dyDescent="0.2"/>
  <cols>
    <col min="1" max="1" width="20.75" style="12" customWidth="1"/>
    <col min="2" max="2" width="20.125" style="12" customWidth="1"/>
    <col min="3" max="3" width="16.875" style="12" customWidth="1"/>
    <col min="4" max="4" width="3.625" style="12" customWidth="1"/>
    <col min="5" max="8" width="3.25" style="12" customWidth="1"/>
    <col min="9" max="9" width="4.375" customWidth="1"/>
    <col min="10" max="10" width="5.625" customWidth="1"/>
  </cols>
  <sheetData>
    <row r="1" spans="1:10" ht="15.75" x14ac:dyDescent="0.25">
      <c r="A1" s="14" t="str">
        <f>Setup!C7</f>
        <v>Bear Brawl Invitational</v>
      </c>
      <c r="J1" s="15" t="str">
        <f>Setup!C10</f>
        <v>11/18-19/11</v>
      </c>
    </row>
    <row r="3" spans="1:10" s="13" customFormat="1" ht="81.95" customHeight="1" x14ac:dyDescent="0.2">
      <c r="A3" s="16" t="s">
        <v>0</v>
      </c>
      <c r="B3" s="16" t="s">
        <v>12</v>
      </c>
      <c r="C3" s="16" t="s">
        <v>11</v>
      </c>
      <c r="D3" s="19" t="s">
        <v>2</v>
      </c>
      <c r="E3" s="20" t="s">
        <v>3</v>
      </c>
      <c r="F3" s="20" t="s">
        <v>4</v>
      </c>
      <c r="G3" s="20" t="s">
        <v>5</v>
      </c>
      <c r="H3" s="21" t="s">
        <v>13</v>
      </c>
      <c r="I3" s="22" t="s">
        <v>6</v>
      </c>
      <c r="J3" s="22" t="s">
        <v>1</v>
      </c>
    </row>
    <row r="4" spans="1:10" ht="15.95" customHeight="1" x14ac:dyDescent="0.2">
      <c r="A4" s="24" t="s">
        <v>47</v>
      </c>
      <c r="B4" s="24" t="s">
        <v>58</v>
      </c>
      <c r="C4" s="24" t="s">
        <v>20</v>
      </c>
      <c r="D4" s="18">
        <v>3</v>
      </c>
      <c r="E4" s="18">
        <v>4</v>
      </c>
      <c r="F4" s="18">
        <v>1</v>
      </c>
      <c r="G4" s="18">
        <v>2</v>
      </c>
      <c r="H4" s="18">
        <v>1</v>
      </c>
      <c r="I4" s="17">
        <f t="shared" ref="I4:I16" si="0">SUM(D4:H4)</f>
        <v>11</v>
      </c>
      <c r="J4" s="17"/>
    </row>
    <row r="5" spans="1:10" ht="15.95" customHeight="1" x14ac:dyDescent="0.2">
      <c r="A5" s="24" t="s">
        <v>63</v>
      </c>
      <c r="B5" s="24" t="s">
        <v>64</v>
      </c>
      <c r="C5" s="24" t="s">
        <v>29</v>
      </c>
      <c r="D5" s="17">
        <v>2</v>
      </c>
      <c r="E5" s="17">
        <v>1</v>
      </c>
      <c r="F5" s="17">
        <v>4</v>
      </c>
      <c r="G5" s="17">
        <v>3</v>
      </c>
      <c r="H5" s="17">
        <v>4</v>
      </c>
      <c r="I5" s="17">
        <f t="shared" si="0"/>
        <v>14</v>
      </c>
      <c r="J5" s="17"/>
    </row>
    <row r="6" spans="1:10" ht="15.95" customHeight="1" x14ac:dyDescent="0.2">
      <c r="A6" s="24" t="s">
        <v>78</v>
      </c>
      <c r="B6" s="24" t="s">
        <v>79</v>
      </c>
      <c r="C6" s="24" t="s">
        <v>50</v>
      </c>
      <c r="D6" s="17">
        <v>1</v>
      </c>
      <c r="E6" s="17">
        <v>2</v>
      </c>
      <c r="F6" s="17">
        <v>2</v>
      </c>
      <c r="G6" s="17">
        <v>5</v>
      </c>
      <c r="H6" s="17">
        <v>5</v>
      </c>
      <c r="I6" s="17">
        <f t="shared" si="0"/>
        <v>15</v>
      </c>
      <c r="J6" s="17"/>
    </row>
    <row r="7" spans="1:10" ht="15.95" customHeight="1" x14ac:dyDescent="0.2">
      <c r="A7" s="24" t="s">
        <v>65</v>
      </c>
      <c r="B7" s="24" t="s">
        <v>66</v>
      </c>
      <c r="C7" s="24" t="s">
        <v>67</v>
      </c>
      <c r="D7" s="17">
        <v>4</v>
      </c>
      <c r="E7" s="17">
        <v>5</v>
      </c>
      <c r="F7" s="17">
        <v>5</v>
      </c>
      <c r="G7" s="17">
        <v>6</v>
      </c>
      <c r="H7" s="17">
        <v>2</v>
      </c>
      <c r="I7" s="17">
        <f t="shared" si="0"/>
        <v>22</v>
      </c>
      <c r="J7" s="17"/>
    </row>
    <row r="8" spans="1:10" ht="15.95" customHeight="1" x14ac:dyDescent="0.2">
      <c r="A8" s="24" t="s">
        <v>74</v>
      </c>
      <c r="B8" s="24" t="s">
        <v>75</v>
      </c>
      <c r="C8" s="24" t="s">
        <v>41</v>
      </c>
      <c r="D8" s="17">
        <v>5</v>
      </c>
      <c r="E8" s="17">
        <v>3</v>
      </c>
      <c r="F8" s="17">
        <v>3</v>
      </c>
      <c r="G8" s="17">
        <v>4</v>
      </c>
      <c r="H8" s="17">
        <v>9</v>
      </c>
      <c r="I8" s="17">
        <f t="shared" si="0"/>
        <v>24</v>
      </c>
      <c r="J8" s="17"/>
    </row>
    <row r="9" spans="1:10" ht="15.95" customHeight="1" x14ac:dyDescent="0.2">
      <c r="A9" s="24" t="s">
        <v>72</v>
      </c>
      <c r="B9" s="24" t="s">
        <v>34</v>
      </c>
      <c r="C9" s="24" t="s">
        <v>73</v>
      </c>
      <c r="D9" s="17">
        <v>6</v>
      </c>
      <c r="E9" s="17">
        <v>7</v>
      </c>
      <c r="F9" s="17">
        <v>6</v>
      </c>
      <c r="G9" s="17">
        <v>1</v>
      </c>
      <c r="H9" s="17">
        <v>6</v>
      </c>
      <c r="I9" s="17">
        <f t="shared" si="0"/>
        <v>26</v>
      </c>
      <c r="J9" s="17"/>
    </row>
    <row r="10" spans="1:10" ht="15.95" customHeight="1" x14ac:dyDescent="0.2">
      <c r="A10" s="24" t="s">
        <v>82</v>
      </c>
      <c r="B10" s="24" t="s">
        <v>83</v>
      </c>
      <c r="C10" s="24" t="s">
        <v>55</v>
      </c>
      <c r="D10" s="17">
        <v>7</v>
      </c>
      <c r="E10" s="17">
        <v>6</v>
      </c>
      <c r="F10" s="17">
        <v>8</v>
      </c>
      <c r="G10" s="17">
        <v>8</v>
      </c>
      <c r="H10" s="17">
        <v>3</v>
      </c>
      <c r="I10" s="17">
        <f t="shared" si="0"/>
        <v>32</v>
      </c>
      <c r="J10" s="17"/>
    </row>
    <row r="11" spans="1:10" ht="15.95" customHeight="1" x14ac:dyDescent="0.2">
      <c r="A11" s="24" t="s">
        <v>80</v>
      </c>
      <c r="B11" s="24" t="s">
        <v>81</v>
      </c>
      <c r="C11" s="24" t="s">
        <v>50</v>
      </c>
      <c r="D11" s="17">
        <v>9</v>
      </c>
      <c r="E11" s="17">
        <v>8</v>
      </c>
      <c r="F11" s="17">
        <v>7</v>
      </c>
      <c r="G11" s="17">
        <v>9</v>
      </c>
      <c r="H11" s="17">
        <v>9</v>
      </c>
      <c r="I11" s="17">
        <f t="shared" si="0"/>
        <v>42</v>
      </c>
      <c r="J11" s="17"/>
    </row>
    <row r="12" spans="1:10" ht="15.95" customHeight="1" x14ac:dyDescent="0.2">
      <c r="A12" s="24" t="s">
        <v>59</v>
      </c>
      <c r="B12" s="24" t="s">
        <v>60</v>
      </c>
      <c r="C12" s="24" t="s">
        <v>26</v>
      </c>
      <c r="D12" s="17">
        <v>8</v>
      </c>
      <c r="E12" s="17">
        <v>9</v>
      </c>
      <c r="F12" s="17">
        <v>9</v>
      </c>
      <c r="G12" s="17">
        <v>9</v>
      </c>
      <c r="H12" s="17">
        <v>8</v>
      </c>
      <c r="I12" s="17">
        <f t="shared" si="0"/>
        <v>43</v>
      </c>
      <c r="J12" s="17"/>
    </row>
    <row r="13" spans="1:10" ht="15.95" customHeight="1" x14ac:dyDescent="0.2">
      <c r="A13" s="24" t="s">
        <v>70</v>
      </c>
      <c r="B13" s="24" t="s">
        <v>71</v>
      </c>
      <c r="C13" s="24" t="s">
        <v>38</v>
      </c>
      <c r="D13" s="17">
        <v>10</v>
      </c>
      <c r="E13" s="17">
        <v>9</v>
      </c>
      <c r="F13" s="17">
        <v>9</v>
      </c>
      <c r="G13" s="17">
        <v>7</v>
      </c>
      <c r="H13" s="17">
        <v>9</v>
      </c>
      <c r="I13" s="17">
        <f t="shared" si="0"/>
        <v>44</v>
      </c>
      <c r="J13" s="17"/>
    </row>
    <row r="14" spans="1:10" ht="15.95" customHeight="1" x14ac:dyDescent="0.2">
      <c r="A14" s="24" t="s">
        <v>61</v>
      </c>
      <c r="B14" s="24" t="s">
        <v>62</v>
      </c>
      <c r="C14" s="24" t="s">
        <v>26</v>
      </c>
      <c r="D14" s="17">
        <v>11</v>
      </c>
      <c r="E14" s="17">
        <v>9</v>
      </c>
      <c r="F14" s="17">
        <v>9</v>
      </c>
      <c r="G14" s="17">
        <v>9</v>
      </c>
      <c r="H14" s="17">
        <v>7</v>
      </c>
      <c r="I14" s="17">
        <f t="shared" si="0"/>
        <v>45</v>
      </c>
      <c r="J14" s="17"/>
    </row>
    <row r="15" spans="1:10" ht="15.95" customHeight="1" x14ac:dyDescent="0.2">
      <c r="A15" s="24" t="s">
        <v>76</v>
      </c>
      <c r="B15" s="24" t="s">
        <v>77</v>
      </c>
      <c r="C15" s="24" t="s">
        <v>44</v>
      </c>
      <c r="D15" s="17">
        <v>12</v>
      </c>
      <c r="E15" s="17">
        <v>9</v>
      </c>
      <c r="F15" s="17">
        <v>9</v>
      </c>
      <c r="G15" s="17">
        <v>9</v>
      </c>
      <c r="H15" s="17">
        <v>9</v>
      </c>
      <c r="I15" s="17">
        <f t="shared" si="0"/>
        <v>48</v>
      </c>
      <c r="J15" s="17"/>
    </row>
    <row r="16" spans="1:10" ht="15.95" customHeight="1" x14ac:dyDescent="0.2">
      <c r="A16" s="24" t="s">
        <v>68</v>
      </c>
      <c r="B16" s="24" t="s">
        <v>69</v>
      </c>
      <c r="C16" s="24" t="s">
        <v>32</v>
      </c>
      <c r="D16" s="17">
        <v>13</v>
      </c>
      <c r="E16" s="17">
        <v>9</v>
      </c>
      <c r="F16" s="17">
        <v>9</v>
      </c>
      <c r="G16" s="17">
        <v>9</v>
      </c>
      <c r="H16" s="17">
        <v>9</v>
      </c>
      <c r="I16" s="17">
        <f t="shared" si="0"/>
        <v>49</v>
      </c>
      <c r="J16" s="17"/>
    </row>
    <row r="17" spans="1:10" ht="15.95" customHeight="1" x14ac:dyDescent="0.2">
      <c r="A17" s="24"/>
      <c r="B17" s="24"/>
      <c r="C17" s="24"/>
      <c r="D17" s="17"/>
      <c r="E17" s="17"/>
      <c r="F17" s="17"/>
      <c r="G17" s="17"/>
      <c r="H17" s="17"/>
      <c r="I17" s="17">
        <f t="shared" ref="I17:I32" si="1">SUM(D17:H17)</f>
        <v>0</v>
      </c>
      <c r="J17" s="17"/>
    </row>
    <row r="18" spans="1:10" ht="15.95" customHeight="1" x14ac:dyDescent="0.2">
      <c r="A18" s="24"/>
      <c r="B18" s="24"/>
      <c r="C18" s="24"/>
      <c r="D18" s="17"/>
      <c r="E18" s="17"/>
      <c r="F18" s="17"/>
      <c r="G18" s="17"/>
      <c r="H18" s="17"/>
      <c r="I18" s="17">
        <f t="shared" si="1"/>
        <v>0</v>
      </c>
      <c r="J18" s="17"/>
    </row>
    <row r="19" spans="1:10" ht="15.95" customHeight="1" x14ac:dyDescent="0.2">
      <c r="A19" s="24"/>
      <c r="B19" s="24"/>
      <c r="C19" s="24"/>
      <c r="D19" s="17"/>
      <c r="E19" s="17"/>
      <c r="F19" s="17"/>
      <c r="G19" s="17"/>
      <c r="H19" s="17"/>
      <c r="I19" s="17">
        <f t="shared" si="1"/>
        <v>0</v>
      </c>
      <c r="J19" s="17"/>
    </row>
    <row r="20" spans="1:10" ht="15.95" customHeight="1" x14ac:dyDescent="0.2">
      <c r="A20" s="24"/>
      <c r="B20" s="24"/>
      <c r="C20" s="24"/>
      <c r="D20" s="17"/>
      <c r="E20" s="17"/>
      <c r="F20" s="17"/>
      <c r="G20" s="17"/>
      <c r="H20" s="17"/>
      <c r="I20" s="17">
        <f t="shared" si="1"/>
        <v>0</v>
      </c>
      <c r="J20" s="17"/>
    </row>
    <row r="21" spans="1:10" ht="15.95" customHeight="1" x14ac:dyDescent="0.2">
      <c r="A21" s="17"/>
      <c r="B21" s="17"/>
      <c r="C21" s="17"/>
      <c r="D21" s="17"/>
      <c r="E21" s="17"/>
      <c r="F21" s="17"/>
      <c r="G21" s="17"/>
      <c r="H21" s="17"/>
      <c r="I21" s="17">
        <f t="shared" si="1"/>
        <v>0</v>
      </c>
      <c r="J21" s="17"/>
    </row>
    <row r="22" spans="1:10" ht="15.95" customHeight="1" x14ac:dyDescent="0.2">
      <c r="A22" s="17"/>
      <c r="B22" s="17"/>
      <c r="C22" s="17"/>
      <c r="D22" s="17"/>
      <c r="E22" s="17"/>
      <c r="F22" s="17"/>
      <c r="G22" s="17"/>
      <c r="H22" s="17"/>
      <c r="I22" s="17">
        <f t="shared" si="1"/>
        <v>0</v>
      </c>
      <c r="J22" s="17"/>
    </row>
    <row r="23" spans="1:10" ht="15.95" customHeight="1" x14ac:dyDescent="0.2">
      <c r="A23" s="17"/>
      <c r="B23" s="17"/>
      <c r="C23" s="17"/>
      <c r="D23" s="17"/>
      <c r="E23" s="17"/>
      <c r="F23" s="17"/>
      <c r="G23" s="17"/>
      <c r="H23" s="17"/>
      <c r="I23" s="17">
        <f t="shared" si="1"/>
        <v>0</v>
      </c>
      <c r="J23" s="17"/>
    </row>
    <row r="24" spans="1:10" ht="15.95" customHeight="1" x14ac:dyDescent="0.2">
      <c r="A24" s="17"/>
      <c r="B24" s="17"/>
      <c r="C24" s="17"/>
      <c r="D24" s="17"/>
      <c r="E24" s="17"/>
      <c r="F24" s="17"/>
      <c r="G24" s="17"/>
      <c r="H24" s="17"/>
      <c r="I24" s="17">
        <f t="shared" si="1"/>
        <v>0</v>
      </c>
      <c r="J24" s="17"/>
    </row>
    <row r="25" spans="1:10" ht="15.95" customHeight="1" x14ac:dyDescent="0.2">
      <c r="A25" s="17"/>
      <c r="B25" s="17"/>
      <c r="C25" s="17"/>
      <c r="D25" s="17"/>
      <c r="E25" s="17"/>
      <c r="F25" s="17"/>
      <c r="G25" s="17"/>
      <c r="H25" s="17"/>
      <c r="I25" s="17">
        <f t="shared" si="1"/>
        <v>0</v>
      </c>
      <c r="J25" s="17"/>
    </row>
    <row r="26" spans="1:10" ht="15.95" customHeight="1" x14ac:dyDescent="0.2">
      <c r="A26" s="17"/>
      <c r="B26" s="17"/>
      <c r="C26" s="17"/>
      <c r="D26" s="17"/>
      <c r="E26" s="17"/>
      <c r="F26" s="17"/>
      <c r="G26" s="17"/>
      <c r="H26" s="17"/>
      <c r="I26" s="17">
        <f t="shared" si="1"/>
        <v>0</v>
      </c>
      <c r="J26" s="17"/>
    </row>
    <row r="27" spans="1:10" ht="15.95" customHeight="1" x14ac:dyDescent="0.2">
      <c r="A27" s="17"/>
      <c r="B27" s="17"/>
      <c r="C27" s="17"/>
      <c r="D27" s="17"/>
      <c r="E27" s="17"/>
      <c r="F27" s="17"/>
      <c r="G27" s="17"/>
      <c r="H27" s="17"/>
      <c r="I27" s="17">
        <f t="shared" si="1"/>
        <v>0</v>
      </c>
      <c r="J27" s="17"/>
    </row>
    <row r="28" spans="1:10" ht="15.95" customHeight="1" x14ac:dyDescent="0.2">
      <c r="A28" s="17"/>
      <c r="B28" s="17"/>
      <c r="C28" s="17"/>
      <c r="D28" s="17"/>
      <c r="E28" s="17"/>
      <c r="F28" s="17"/>
      <c r="G28" s="17"/>
      <c r="H28" s="17"/>
      <c r="I28" s="17">
        <f t="shared" si="1"/>
        <v>0</v>
      </c>
      <c r="J28" s="17"/>
    </row>
    <row r="29" spans="1:10" ht="15.95" customHeight="1" x14ac:dyDescent="0.2">
      <c r="A29" s="17"/>
      <c r="B29" s="17"/>
      <c r="C29" s="17"/>
      <c r="D29" s="17"/>
      <c r="E29" s="17"/>
      <c r="F29" s="17"/>
      <c r="G29" s="17"/>
      <c r="H29" s="17"/>
      <c r="I29" s="17">
        <f t="shared" si="1"/>
        <v>0</v>
      </c>
      <c r="J29" s="17"/>
    </row>
    <row r="30" spans="1:10" ht="15.95" customHeight="1" x14ac:dyDescent="0.2">
      <c r="A30" s="17"/>
      <c r="B30" s="17"/>
      <c r="C30" s="17"/>
      <c r="D30" s="17"/>
      <c r="E30" s="17"/>
      <c r="F30" s="17"/>
      <c r="G30" s="17"/>
      <c r="H30" s="17"/>
      <c r="I30" s="17">
        <f t="shared" si="1"/>
        <v>0</v>
      </c>
      <c r="J30" s="17"/>
    </row>
    <row r="31" spans="1:10" ht="15.95" customHeight="1" x14ac:dyDescent="0.2">
      <c r="A31" s="17"/>
      <c r="B31" s="17"/>
      <c r="C31" s="17"/>
      <c r="D31" s="17"/>
      <c r="E31" s="17"/>
      <c r="F31" s="17"/>
      <c r="G31" s="17"/>
      <c r="H31" s="17"/>
      <c r="I31" s="17">
        <f t="shared" si="1"/>
        <v>0</v>
      </c>
      <c r="J31" s="17"/>
    </row>
    <row r="32" spans="1:10" ht="15.95" customHeight="1" x14ac:dyDescent="0.2">
      <c r="A32" s="17"/>
      <c r="B32" s="17"/>
      <c r="C32" s="17"/>
      <c r="D32" s="17"/>
      <c r="E32" s="17"/>
      <c r="F32" s="17"/>
      <c r="G32" s="17"/>
      <c r="H32" s="17"/>
      <c r="I32" s="17">
        <f t="shared" si="1"/>
        <v>0</v>
      </c>
      <c r="J32" s="17"/>
    </row>
  </sheetData>
  <autoFilter ref="A3:J3"/>
  <sortState ref="A4:I16">
    <sortCondition ref="I4:I16"/>
    <sortCondition ref="D4:D16"/>
  </sortState>
  <phoneticPr fontId="2" type="noConversion"/>
  <pageMargins left="0.75" right="0.75" top="0.78" bottom="0.5" header="0.5" footer="0.5"/>
  <headerFooter>
    <oddHeader>&amp;L&amp;"Arial,Bold"&amp;12NFL District Congressional Debate&amp;C&amp;G&amp;R&amp;"Arial Black,Regular"&amp;18&amp;A Results</oddHeader>
  </headerFooter>
  <drawing r:id="rId1"/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12" sqref="C12"/>
    </sheetView>
  </sheetViews>
  <sheetFormatPr defaultRowHeight="12.75" x14ac:dyDescent="0.2"/>
  <cols>
    <col min="1" max="1" width="21.5" customWidth="1"/>
    <col min="2" max="2" width="25.25" customWidth="1"/>
    <col min="3" max="3" width="33" customWidth="1"/>
    <col min="4" max="4" width="4.75" customWidth="1"/>
    <col min="5" max="5" width="4.375" customWidth="1"/>
    <col min="6" max="6" width="3.625" customWidth="1"/>
    <col min="7" max="7" width="3.375" customWidth="1"/>
    <col min="8" max="8" width="4.125" customWidth="1"/>
    <col min="9" max="9" width="3.875" customWidth="1"/>
  </cols>
  <sheetData>
    <row r="1" spans="1:10" ht="15.75" x14ac:dyDescent="0.25">
      <c r="A1" s="14" t="str">
        <f>Setup!C7</f>
        <v>Bear Brawl Invitational</v>
      </c>
      <c r="B1" s="12"/>
      <c r="C1" s="12"/>
      <c r="D1" s="12"/>
      <c r="E1" s="12"/>
      <c r="F1" s="12"/>
      <c r="G1" s="12"/>
      <c r="H1" s="12"/>
      <c r="J1" s="15" t="str">
        <f>Setup!C10</f>
        <v>11/18-19/11</v>
      </c>
    </row>
    <row r="2" spans="1:10" ht="15" x14ac:dyDescent="0.2">
      <c r="A2" s="12"/>
      <c r="B2" s="12"/>
      <c r="C2" s="12"/>
      <c r="D2" s="12"/>
      <c r="E2" s="12"/>
      <c r="F2" s="12"/>
      <c r="G2" s="12"/>
      <c r="H2" s="12"/>
    </row>
    <row r="3" spans="1:10" ht="46.5" x14ac:dyDescent="0.2">
      <c r="A3" s="16" t="s">
        <v>12</v>
      </c>
      <c r="B3" s="16" t="s">
        <v>11</v>
      </c>
      <c r="C3" s="26" t="s">
        <v>17</v>
      </c>
      <c r="D3" s="19" t="s">
        <v>2</v>
      </c>
      <c r="E3" s="20" t="s">
        <v>3</v>
      </c>
      <c r="F3" s="20" t="s">
        <v>4</v>
      </c>
      <c r="G3" s="20" t="s">
        <v>5</v>
      </c>
      <c r="H3" s="21" t="s">
        <v>13</v>
      </c>
      <c r="I3" s="22" t="s">
        <v>6</v>
      </c>
      <c r="J3" s="22" t="s">
        <v>1</v>
      </c>
    </row>
    <row r="4" spans="1:10" ht="14.25" x14ac:dyDescent="0.2">
      <c r="A4" s="24" t="s">
        <v>88</v>
      </c>
      <c r="B4" s="24" t="s">
        <v>89</v>
      </c>
      <c r="C4" s="24" t="s">
        <v>29</v>
      </c>
      <c r="D4" s="18">
        <v>1</v>
      </c>
      <c r="E4" s="18">
        <v>3</v>
      </c>
      <c r="F4" s="18">
        <v>4</v>
      </c>
      <c r="G4" s="18">
        <v>1</v>
      </c>
      <c r="H4" s="18">
        <v>1</v>
      </c>
      <c r="I4" s="17">
        <f t="shared" ref="I4:I18" si="0">SUM(D4:H4)</f>
        <v>10</v>
      </c>
      <c r="J4" s="17"/>
    </row>
    <row r="5" spans="1:10" ht="14.25" x14ac:dyDescent="0.2">
      <c r="A5" s="24" t="s">
        <v>92</v>
      </c>
      <c r="B5" s="24" t="s">
        <v>93</v>
      </c>
      <c r="C5" s="24" t="s">
        <v>94</v>
      </c>
      <c r="D5" s="17">
        <v>2</v>
      </c>
      <c r="E5" s="17">
        <v>4</v>
      </c>
      <c r="F5" s="17">
        <v>3</v>
      </c>
      <c r="G5" s="17">
        <v>4</v>
      </c>
      <c r="H5" s="17">
        <v>3</v>
      </c>
      <c r="I5" s="17">
        <f t="shared" si="0"/>
        <v>16</v>
      </c>
      <c r="J5" s="17"/>
    </row>
    <row r="6" spans="1:10" ht="14.25" x14ac:dyDescent="0.2">
      <c r="A6" s="24" t="s">
        <v>97</v>
      </c>
      <c r="B6" s="24" t="s">
        <v>98</v>
      </c>
      <c r="C6" s="24" t="s">
        <v>99</v>
      </c>
      <c r="D6" s="17">
        <v>8</v>
      </c>
      <c r="E6" s="17">
        <v>1</v>
      </c>
      <c r="F6" s="17">
        <v>5</v>
      </c>
      <c r="G6" s="17">
        <v>2</v>
      </c>
      <c r="H6" s="17">
        <v>4</v>
      </c>
      <c r="I6" s="17">
        <f t="shared" si="0"/>
        <v>20</v>
      </c>
      <c r="J6" s="17"/>
    </row>
    <row r="7" spans="1:10" ht="14.25" x14ac:dyDescent="0.2">
      <c r="A7" s="24" t="s">
        <v>33</v>
      </c>
      <c r="B7" s="24" t="s">
        <v>34</v>
      </c>
      <c r="C7" s="24" t="s">
        <v>35</v>
      </c>
      <c r="D7" s="18">
        <v>4</v>
      </c>
      <c r="E7" s="18">
        <v>2</v>
      </c>
      <c r="F7" s="18">
        <v>1</v>
      </c>
      <c r="G7" s="18">
        <v>6</v>
      </c>
      <c r="H7" s="18">
        <v>8</v>
      </c>
      <c r="I7" s="17">
        <f t="shared" si="0"/>
        <v>21</v>
      </c>
      <c r="J7" s="17"/>
    </row>
    <row r="8" spans="1:10" ht="14.25" x14ac:dyDescent="0.2">
      <c r="A8" s="24" t="s">
        <v>90</v>
      </c>
      <c r="B8" s="24" t="s">
        <v>91</v>
      </c>
      <c r="C8" s="24" t="s">
        <v>67</v>
      </c>
      <c r="D8" s="17">
        <v>3</v>
      </c>
      <c r="E8" s="17">
        <v>5</v>
      </c>
      <c r="F8" s="17">
        <v>9</v>
      </c>
      <c r="G8" s="17">
        <v>3</v>
      </c>
      <c r="H8" s="17">
        <v>2</v>
      </c>
      <c r="I8" s="17">
        <f t="shared" si="0"/>
        <v>22</v>
      </c>
      <c r="J8" s="17"/>
    </row>
    <row r="9" spans="1:10" ht="14.25" x14ac:dyDescent="0.2">
      <c r="A9" s="24" t="s">
        <v>111</v>
      </c>
      <c r="B9" s="24" t="s">
        <v>112</v>
      </c>
      <c r="C9" s="24" t="s">
        <v>55</v>
      </c>
      <c r="D9" s="17">
        <v>6</v>
      </c>
      <c r="E9" s="17">
        <v>7</v>
      </c>
      <c r="F9" s="17">
        <v>8</v>
      </c>
      <c r="G9" s="17">
        <v>5</v>
      </c>
      <c r="H9" s="17">
        <v>5</v>
      </c>
      <c r="I9" s="17">
        <f t="shared" si="0"/>
        <v>31</v>
      </c>
      <c r="J9" s="17"/>
    </row>
    <row r="10" spans="1:10" ht="14.25" x14ac:dyDescent="0.2">
      <c r="A10" s="24" t="s">
        <v>107</v>
      </c>
      <c r="B10" s="24" t="s">
        <v>108</v>
      </c>
      <c r="C10" s="24" t="s">
        <v>50</v>
      </c>
      <c r="D10" s="17">
        <v>7</v>
      </c>
      <c r="E10" s="17">
        <v>6</v>
      </c>
      <c r="F10" s="17">
        <v>6</v>
      </c>
      <c r="G10" s="17">
        <v>9</v>
      </c>
      <c r="H10" s="17">
        <v>6</v>
      </c>
      <c r="I10" s="17">
        <f t="shared" si="0"/>
        <v>34</v>
      </c>
      <c r="J10" s="17"/>
    </row>
    <row r="11" spans="1:10" ht="14.25" x14ac:dyDescent="0.2">
      <c r="A11" s="24" t="s">
        <v>109</v>
      </c>
      <c r="B11" s="24" t="s">
        <v>110</v>
      </c>
      <c r="C11" s="24" t="s">
        <v>50</v>
      </c>
      <c r="D11" s="18">
        <v>9</v>
      </c>
      <c r="E11" s="18">
        <v>9</v>
      </c>
      <c r="F11" s="18">
        <v>2</v>
      </c>
      <c r="G11" s="18">
        <v>7</v>
      </c>
      <c r="H11" s="18">
        <v>9</v>
      </c>
      <c r="I11" s="17">
        <f t="shared" si="0"/>
        <v>36</v>
      </c>
      <c r="J11" s="17"/>
    </row>
    <row r="12" spans="1:10" ht="14.25" x14ac:dyDescent="0.2">
      <c r="A12" s="24" t="s">
        <v>105</v>
      </c>
      <c r="B12" s="24" t="s">
        <v>106</v>
      </c>
      <c r="C12" s="24" t="s">
        <v>50</v>
      </c>
      <c r="D12" s="17">
        <v>5</v>
      </c>
      <c r="E12" s="17">
        <v>9</v>
      </c>
      <c r="F12" s="17">
        <v>9</v>
      </c>
      <c r="G12" s="17">
        <v>9</v>
      </c>
      <c r="H12" s="17">
        <v>9</v>
      </c>
      <c r="I12" s="17">
        <f t="shared" si="0"/>
        <v>41</v>
      </c>
      <c r="J12" s="17"/>
    </row>
    <row r="13" spans="1:10" ht="14.25" x14ac:dyDescent="0.2">
      <c r="A13" s="24" t="s">
        <v>86</v>
      </c>
      <c r="B13" s="24" t="s">
        <v>87</v>
      </c>
      <c r="C13" s="24" t="s">
        <v>26</v>
      </c>
      <c r="D13" s="17">
        <v>10</v>
      </c>
      <c r="E13" s="17">
        <v>9</v>
      </c>
      <c r="F13" s="17">
        <v>9</v>
      </c>
      <c r="G13" s="17">
        <v>9</v>
      </c>
      <c r="H13" s="17">
        <v>9</v>
      </c>
      <c r="I13" s="17">
        <f t="shared" si="0"/>
        <v>46</v>
      </c>
      <c r="J13" s="17"/>
    </row>
    <row r="14" spans="1:10" ht="14.25" x14ac:dyDescent="0.2">
      <c r="A14" s="24" t="s">
        <v>102</v>
      </c>
      <c r="B14" s="24" t="s">
        <v>103</v>
      </c>
      <c r="C14" s="24" t="s">
        <v>44</v>
      </c>
      <c r="D14" s="17">
        <v>11</v>
      </c>
      <c r="E14" s="17">
        <v>9</v>
      </c>
      <c r="F14" s="17">
        <v>9</v>
      </c>
      <c r="G14" s="17">
        <v>8</v>
      </c>
      <c r="H14" s="17">
        <v>9</v>
      </c>
      <c r="I14" s="17">
        <f t="shared" si="0"/>
        <v>46</v>
      </c>
      <c r="J14" s="17"/>
    </row>
    <row r="15" spans="1:10" ht="14.25" x14ac:dyDescent="0.2">
      <c r="A15" s="24" t="s">
        <v>95</v>
      </c>
      <c r="B15" s="24" t="s">
        <v>96</v>
      </c>
      <c r="C15" s="24" t="s">
        <v>38</v>
      </c>
      <c r="D15" s="17">
        <v>12</v>
      </c>
      <c r="E15" s="17">
        <v>9</v>
      </c>
      <c r="F15" s="17">
        <v>9</v>
      </c>
      <c r="G15" s="17">
        <v>9</v>
      </c>
      <c r="H15" s="17">
        <v>7</v>
      </c>
      <c r="I15" s="17">
        <f t="shared" si="0"/>
        <v>46</v>
      </c>
      <c r="J15" s="17"/>
    </row>
    <row r="16" spans="1:10" ht="14.25" x14ac:dyDescent="0.2">
      <c r="A16" s="24" t="s">
        <v>100</v>
      </c>
      <c r="B16" s="24" t="s">
        <v>101</v>
      </c>
      <c r="C16" s="24" t="s">
        <v>41</v>
      </c>
      <c r="D16" s="17">
        <v>13</v>
      </c>
      <c r="E16" s="17">
        <v>9</v>
      </c>
      <c r="F16" s="17">
        <v>7</v>
      </c>
      <c r="G16" s="17">
        <v>9</v>
      </c>
      <c r="H16" s="17">
        <v>9</v>
      </c>
      <c r="I16" s="17">
        <f t="shared" si="0"/>
        <v>47</v>
      </c>
      <c r="J16" s="17"/>
    </row>
    <row r="17" spans="1:10" ht="14.25" x14ac:dyDescent="0.2">
      <c r="A17" s="24" t="s">
        <v>104</v>
      </c>
      <c r="B17" s="24" t="s">
        <v>77</v>
      </c>
      <c r="C17" s="24" t="s">
        <v>44</v>
      </c>
      <c r="D17" s="17">
        <v>14</v>
      </c>
      <c r="E17" s="17">
        <v>9</v>
      </c>
      <c r="F17" s="17">
        <v>9</v>
      </c>
      <c r="G17" s="17">
        <v>9</v>
      </c>
      <c r="H17" s="17">
        <v>9</v>
      </c>
      <c r="I17" s="17">
        <f t="shared" si="0"/>
        <v>50</v>
      </c>
      <c r="J17" s="17"/>
    </row>
    <row r="18" spans="1:10" ht="15.95" customHeight="1" x14ac:dyDescent="0.2">
      <c r="A18" s="24" t="s">
        <v>84</v>
      </c>
      <c r="B18" s="24" t="s">
        <v>85</v>
      </c>
      <c r="C18" s="24" t="s">
        <v>20</v>
      </c>
      <c r="D18" s="17">
        <v>15</v>
      </c>
      <c r="E18" s="17">
        <v>8</v>
      </c>
      <c r="F18" s="17">
        <v>9</v>
      </c>
      <c r="G18" s="17">
        <v>9</v>
      </c>
      <c r="H18" s="17">
        <v>9</v>
      </c>
      <c r="I18" s="17">
        <f t="shared" si="0"/>
        <v>50</v>
      </c>
      <c r="J18" s="17"/>
    </row>
    <row r="19" spans="1:10" ht="14.25" x14ac:dyDescent="0.2">
      <c r="A19" s="24"/>
      <c r="B19" s="24"/>
      <c r="C19" s="24"/>
      <c r="D19" s="17"/>
      <c r="E19" s="17"/>
      <c r="F19" s="17"/>
      <c r="G19" s="17"/>
      <c r="H19" s="17"/>
      <c r="I19" s="17">
        <f t="shared" ref="I19:I26" si="1">SUM(D19:H19)</f>
        <v>0</v>
      </c>
      <c r="J19" s="17"/>
    </row>
    <row r="20" spans="1:10" ht="14.25" x14ac:dyDescent="0.2">
      <c r="A20" s="24"/>
      <c r="B20" s="24"/>
      <c r="C20" s="24"/>
      <c r="D20" s="17"/>
      <c r="E20" s="17"/>
      <c r="F20" s="17"/>
      <c r="G20" s="17"/>
      <c r="H20" s="17"/>
      <c r="I20" s="17">
        <f t="shared" si="1"/>
        <v>0</v>
      </c>
      <c r="J20" s="17"/>
    </row>
    <row r="21" spans="1:10" ht="14.25" x14ac:dyDescent="0.2">
      <c r="A21" s="17"/>
      <c r="B21" s="17"/>
      <c r="C21" s="17"/>
      <c r="D21" s="17"/>
      <c r="E21" s="17"/>
      <c r="F21" s="17"/>
      <c r="G21" s="17"/>
      <c r="H21" s="17"/>
      <c r="I21" s="17">
        <f t="shared" si="1"/>
        <v>0</v>
      </c>
      <c r="J21" s="17"/>
    </row>
    <row r="22" spans="1:10" ht="14.25" x14ac:dyDescent="0.2">
      <c r="A22" s="17"/>
      <c r="B22" s="17"/>
      <c r="C22" s="17"/>
      <c r="D22" s="17"/>
      <c r="E22" s="17"/>
      <c r="F22" s="17"/>
      <c r="G22" s="17"/>
      <c r="H22" s="17"/>
      <c r="I22" s="17">
        <f t="shared" si="1"/>
        <v>0</v>
      </c>
      <c r="J22" s="17"/>
    </row>
    <row r="23" spans="1:10" ht="14.25" x14ac:dyDescent="0.2">
      <c r="A23" s="17"/>
      <c r="B23" s="17"/>
      <c r="C23" s="17"/>
      <c r="D23" s="17"/>
      <c r="E23" s="17"/>
      <c r="F23" s="17"/>
      <c r="G23" s="17"/>
      <c r="H23" s="17"/>
      <c r="I23" s="17">
        <f t="shared" si="1"/>
        <v>0</v>
      </c>
      <c r="J23" s="17"/>
    </row>
    <row r="24" spans="1:10" ht="14.25" x14ac:dyDescent="0.2">
      <c r="A24" s="17"/>
      <c r="B24" s="17"/>
      <c r="C24" s="17"/>
      <c r="D24" s="17"/>
      <c r="E24" s="17"/>
      <c r="F24" s="17"/>
      <c r="G24" s="17"/>
      <c r="H24" s="17"/>
      <c r="I24" s="17">
        <f t="shared" si="1"/>
        <v>0</v>
      </c>
      <c r="J24" s="17"/>
    </row>
    <row r="25" spans="1:10" ht="14.25" x14ac:dyDescent="0.2">
      <c r="A25" s="17"/>
      <c r="B25" s="17"/>
      <c r="C25" s="17"/>
      <c r="D25" s="17"/>
      <c r="E25" s="17"/>
      <c r="F25" s="17"/>
      <c r="G25" s="17"/>
      <c r="H25" s="17"/>
      <c r="I25" s="17">
        <f t="shared" si="1"/>
        <v>0</v>
      </c>
      <c r="J25" s="17"/>
    </row>
    <row r="26" spans="1:10" ht="14.25" x14ac:dyDescent="0.2">
      <c r="A26" s="17"/>
      <c r="B26" s="17"/>
      <c r="C26" s="17"/>
      <c r="D26" s="17"/>
      <c r="E26" s="17"/>
      <c r="F26" s="17"/>
      <c r="G26" s="17"/>
      <c r="H26" s="17"/>
      <c r="I26" s="17">
        <f t="shared" si="1"/>
        <v>0</v>
      </c>
      <c r="J26" s="17"/>
    </row>
  </sheetData>
  <sortState ref="A4:I18">
    <sortCondition ref="I4:I18"/>
    <sortCondition ref="D4:D18"/>
  </sortState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3" sqref="A3:I18"/>
    </sheetView>
  </sheetViews>
  <sheetFormatPr defaultRowHeight="12.75" x14ac:dyDescent="0.2"/>
  <cols>
    <col min="1" max="1" width="23.25" customWidth="1"/>
    <col min="2" max="2" width="29.375" customWidth="1"/>
    <col min="3" max="3" width="28.875" customWidth="1"/>
    <col min="4" max="4" width="4.5" customWidth="1"/>
    <col min="5" max="5" width="4.25" customWidth="1"/>
    <col min="6" max="6" width="3.5" customWidth="1"/>
    <col min="7" max="7" width="4" customWidth="1"/>
    <col min="8" max="8" width="4.75" customWidth="1"/>
    <col min="9" max="9" width="5.25" customWidth="1"/>
  </cols>
  <sheetData>
    <row r="1" spans="1:10" ht="15.75" x14ac:dyDescent="0.25">
      <c r="A1" s="14" t="str">
        <f>Setup!C7</f>
        <v>Bear Brawl Invitational</v>
      </c>
      <c r="B1" s="12"/>
      <c r="C1" s="12"/>
      <c r="D1" s="12"/>
      <c r="E1" s="12"/>
      <c r="F1" s="12"/>
      <c r="G1" s="12"/>
      <c r="H1" s="12"/>
      <c r="J1" s="15" t="str">
        <f>Setup!C10</f>
        <v>11/18-19/11</v>
      </c>
    </row>
    <row r="2" spans="1:10" ht="15" x14ac:dyDescent="0.2">
      <c r="A2" s="12"/>
      <c r="B2" s="12"/>
      <c r="C2" s="12"/>
      <c r="D2" s="12"/>
      <c r="E2" s="12"/>
      <c r="F2" s="12"/>
      <c r="G2" s="12"/>
      <c r="H2" s="12"/>
    </row>
    <row r="3" spans="1:10" ht="46.5" x14ac:dyDescent="0.2">
      <c r="A3" s="16" t="s">
        <v>12</v>
      </c>
      <c r="B3" s="16" t="s">
        <v>11</v>
      </c>
      <c r="C3" s="26" t="s">
        <v>17</v>
      </c>
      <c r="D3" s="19" t="s">
        <v>2</v>
      </c>
      <c r="E3" s="20" t="s">
        <v>3</v>
      </c>
      <c r="F3" s="20" t="s">
        <v>4</v>
      </c>
      <c r="G3" s="20" t="s">
        <v>5</v>
      </c>
      <c r="H3" s="21" t="s">
        <v>13</v>
      </c>
      <c r="I3" s="22" t="s">
        <v>6</v>
      </c>
      <c r="J3" s="22" t="s">
        <v>1</v>
      </c>
    </row>
    <row r="4" spans="1:10" ht="14.25" x14ac:dyDescent="0.2">
      <c r="A4" t="s">
        <v>114</v>
      </c>
      <c r="B4" t="s">
        <v>115</v>
      </c>
      <c r="C4" t="s">
        <v>67</v>
      </c>
      <c r="D4" s="18">
        <v>7</v>
      </c>
      <c r="E4" s="18">
        <v>1</v>
      </c>
      <c r="F4" s="18">
        <v>1</v>
      </c>
      <c r="G4" s="18">
        <v>2</v>
      </c>
      <c r="H4" s="18">
        <v>2</v>
      </c>
      <c r="I4" s="17">
        <f t="shared" ref="I4:I18" si="0">SUM(D4:H4)</f>
        <v>13</v>
      </c>
      <c r="J4" s="17"/>
    </row>
    <row r="5" spans="1:10" ht="14.25" x14ac:dyDescent="0.2">
      <c r="A5" s="24" t="s">
        <v>127</v>
      </c>
      <c r="B5" t="s">
        <v>128</v>
      </c>
      <c r="C5" t="s">
        <v>44</v>
      </c>
      <c r="D5" s="17">
        <v>4</v>
      </c>
      <c r="E5" s="17">
        <v>3</v>
      </c>
      <c r="F5" s="17">
        <v>2</v>
      </c>
      <c r="G5" s="17">
        <v>3</v>
      </c>
      <c r="H5" s="17">
        <v>7</v>
      </c>
      <c r="I5" s="17">
        <f t="shared" si="0"/>
        <v>19</v>
      </c>
      <c r="J5" s="17"/>
    </row>
    <row r="6" spans="1:10" ht="14.25" x14ac:dyDescent="0.2">
      <c r="A6" s="27" t="s">
        <v>139</v>
      </c>
      <c r="B6" t="s">
        <v>138</v>
      </c>
      <c r="C6" s="27" t="s">
        <v>50</v>
      </c>
      <c r="D6" s="18">
        <v>1</v>
      </c>
      <c r="E6" s="18">
        <v>2</v>
      </c>
      <c r="F6" s="18">
        <v>3</v>
      </c>
      <c r="G6" s="18">
        <v>9</v>
      </c>
      <c r="H6" s="18">
        <v>5</v>
      </c>
      <c r="I6" s="17">
        <f t="shared" si="0"/>
        <v>20</v>
      </c>
      <c r="J6" s="17"/>
    </row>
    <row r="7" spans="1:10" ht="14.25" x14ac:dyDescent="0.2">
      <c r="A7" s="24" t="s">
        <v>131</v>
      </c>
      <c r="B7" t="s">
        <v>132</v>
      </c>
      <c r="C7" t="s">
        <v>44</v>
      </c>
      <c r="D7" s="17">
        <v>3</v>
      </c>
      <c r="E7" s="17">
        <v>5</v>
      </c>
      <c r="F7" s="17">
        <v>4</v>
      </c>
      <c r="G7" s="17">
        <v>6</v>
      </c>
      <c r="H7" s="17">
        <v>6</v>
      </c>
      <c r="I7" s="17">
        <f t="shared" si="0"/>
        <v>24</v>
      </c>
      <c r="J7" s="17"/>
    </row>
    <row r="8" spans="1:10" ht="14.25" x14ac:dyDescent="0.2">
      <c r="A8" s="24" t="s">
        <v>136</v>
      </c>
      <c r="B8" t="s">
        <v>137</v>
      </c>
      <c r="C8" t="s">
        <v>50</v>
      </c>
      <c r="D8" s="17">
        <v>2</v>
      </c>
      <c r="E8" s="17">
        <v>9</v>
      </c>
      <c r="F8" s="17">
        <v>9</v>
      </c>
      <c r="G8" s="17">
        <v>5</v>
      </c>
      <c r="H8" s="17">
        <v>4</v>
      </c>
      <c r="I8" s="17">
        <f t="shared" si="0"/>
        <v>29</v>
      </c>
      <c r="J8" s="17"/>
    </row>
    <row r="9" spans="1:10" ht="14.25" x14ac:dyDescent="0.2">
      <c r="A9" s="24" t="s">
        <v>122</v>
      </c>
      <c r="B9" t="s">
        <v>123</v>
      </c>
      <c r="C9" t="s">
        <v>41</v>
      </c>
      <c r="D9" s="17">
        <v>10</v>
      </c>
      <c r="E9" s="17">
        <v>9</v>
      </c>
      <c r="F9" s="17">
        <v>9</v>
      </c>
      <c r="G9" s="17">
        <v>1</v>
      </c>
      <c r="H9" s="17">
        <v>1</v>
      </c>
      <c r="I9" s="17">
        <f t="shared" si="0"/>
        <v>30</v>
      </c>
      <c r="J9" s="17"/>
    </row>
    <row r="10" spans="1:10" ht="14.25" x14ac:dyDescent="0.2">
      <c r="A10" s="24" t="s">
        <v>134</v>
      </c>
      <c r="B10" t="s">
        <v>135</v>
      </c>
      <c r="C10" t="s">
        <v>50</v>
      </c>
      <c r="D10" s="18">
        <v>11</v>
      </c>
      <c r="E10" s="18">
        <v>7</v>
      </c>
      <c r="F10" s="18">
        <v>9</v>
      </c>
      <c r="G10" s="18">
        <v>4</v>
      </c>
      <c r="H10" s="18">
        <v>3</v>
      </c>
      <c r="I10" s="17">
        <f t="shared" si="0"/>
        <v>34</v>
      </c>
      <c r="J10" s="17"/>
    </row>
    <row r="11" spans="1:10" ht="14.25" x14ac:dyDescent="0.2">
      <c r="A11" s="24" t="s">
        <v>116</v>
      </c>
      <c r="B11" t="s">
        <v>117</v>
      </c>
      <c r="C11" t="s">
        <v>67</v>
      </c>
      <c r="D11" s="17">
        <v>9</v>
      </c>
      <c r="E11" s="17">
        <v>4</v>
      </c>
      <c r="F11" s="17">
        <v>8</v>
      </c>
      <c r="G11" s="17">
        <v>9</v>
      </c>
      <c r="H11" s="17">
        <v>8</v>
      </c>
      <c r="I11" s="17">
        <f t="shared" si="0"/>
        <v>38</v>
      </c>
      <c r="J11" s="17"/>
    </row>
    <row r="12" spans="1:10" ht="14.25" x14ac:dyDescent="0.2">
      <c r="A12" s="24" t="s">
        <v>126</v>
      </c>
      <c r="B12" t="s">
        <v>113</v>
      </c>
      <c r="C12" t="s">
        <v>44</v>
      </c>
      <c r="D12" s="17">
        <v>6</v>
      </c>
      <c r="E12" s="17">
        <v>9</v>
      </c>
      <c r="F12" s="17">
        <v>6</v>
      </c>
      <c r="G12" s="17">
        <v>9</v>
      </c>
      <c r="H12" s="17">
        <v>9</v>
      </c>
      <c r="I12" s="17">
        <f t="shared" si="0"/>
        <v>39</v>
      </c>
      <c r="J12" s="17"/>
    </row>
    <row r="13" spans="1:10" ht="14.25" x14ac:dyDescent="0.2">
      <c r="A13" s="24" t="s">
        <v>124</v>
      </c>
      <c r="B13" t="s">
        <v>125</v>
      </c>
      <c r="C13" t="s">
        <v>44</v>
      </c>
      <c r="D13" s="17">
        <v>5</v>
      </c>
      <c r="E13" s="17">
        <v>8</v>
      </c>
      <c r="F13" s="17">
        <v>9</v>
      </c>
      <c r="G13" s="17">
        <v>9</v>
      </c>
      <c r="H13" s="17">
        <v>9</v>
      </c>
      <c r="I13" s="17">
        <f t="shared" si="0"/>
        <v>40</v>
      </c>
      <c r="J13" s="17"/>
    </row>
    <row r="14" spans="1:10" ht="14.25" x14ac:dyDescent="0.2">
      <c r="A14" s="24" t="s">
        <v>45</v>
      </c>
      <c r="B14" t="s">
        <v>133</v>
      </c>
      <c r="C14" t="s">
        <v>44</v>
      </c>
      <c r="D14" s="17">
        <v>8</v>
      </c>
      <c r="E14" s="17">
        <v>9</v>
      </c>
      <c r="F14" s="17">
        <v>5</v>
      </c>
      <c r="G14" s="17">
        <v>9</v>
      </c>
      <c r="H14" s="17">
        <v>9</v>
      </c>
      <c r="I14" s="17">
        <f t="shared" si="0"/>
        <v>40</v>
      </c>
      <c r="J14" s="17"/>
    </row>
    <row r="15" spans="1:10" ht="14.25" x14ac:dyDescent="0.2">
      <c r="A15" s="27" t="s">
        <v>140</v>
      </c>
      <c r="B15" t="s">
        <v>113</v>
      </c>
      <c r="C15" s="27" t="s">
        <v>20</v>
      </c>
      <c r="D15" s="17">
        <v>14</v>
      </c>
      <c r="E15" s="17">
        <v>6</v>
      </c>
      <c r="F15" s="17">
        <v>7</v>
      </c>
      <c r="G15" s="17">
        <v>7</v>
      </c>
      <c r="H15" s="17">
        <v>9</v>
      </c>
      <c r="I15" s="17">
        <f t="shared" si="0"/>
        <v>43</v>
      </c>
      <c r="J15" s="17"/>
    </row>
    <row r="16" spans="1:10" ht="14.25" x14ac:dyDescent="0.2">
      <c r="A16" s="24" t="s">
        <v>118</v>
      </c>
      <c r="B16" t="s">
        <v>119</v>
      </c>
      <c r="C16" t="s">
        <v>99</v>
      </c>
      <c r="D16" s="17">
        <v>12</v>
      </c>
      <c r="E16" s="17">
        <v>9</v>
      </c>
      <c r="F16" s="17">
        <v>9</v>
      </c>
      <c r="G16" s="17">
        <v>9</v>
      </c>
      <c r="H16" s="17">
        <v>9</v>
      </c>
      <c r="I16" s="17">
        <f t="shared" si="0"/>
        <v>48</v>
      </c>
      <c r="J16" s="17"/>
    </row>
    <row r="17" spans="1:10" ht="14.25" x14ac:dyDescent="0.2">
      <c r="A17" s="24" t="s">
        <v>129</v>
      </c>
      <c r="B17" t="s">
        <v>130</v>
      </c>
      <c r="C17" t="s">
        <v>44</v>
      </c>
      <c r="D17" s="17">
        <v>13</v>
      </c>
      <c r="E17" s="17">
        <v>9</v>
      </c>
      <c r="F17" s="17">
        <v>9</v>
      </c>
      <c r="G17" s="17">
        <v>8</v>
      </c>
      <c r="H17" s="17">
        <v>9</v>
      </c>
      <c r="I17" s="17">
        <f t="shared" si="0"/>
        <v>48</v>
      </c>
      <c r="J17" s="17"/>
    </row>
    <row r="18" spans="1:10" ht="14.25" x14ac:dyDescent="0.2">
      <c r="A18" s="24" t="s">
        <v>120</v>
      </c>
      <c r="B18" t="s">
        <v>121</v>
      </c>
      <c r="C18" t="s">
        <v>41</v>
      </c>
      <c r="D18" s="17">
        <v>15</v>
      </c>
      <c r="E18" s="17">
        <v>9</v>
      </c>
      <c r="F18" s="17">
        <v>9</v>
      </c>
      <c r="G18" s="17">
        <v>9</v>
      </c>
      <c r="H18" s="17">
        <v>9</v>
      </c>
      <c r="I18" s="17">
        <f t="shared" si="0"/>
        <v>51</v>
      </c>
      <c r="J18" s="17"/>
    </row>
    <row r="19" spans="1:10" ht="14.25" x14ac:dyDescent="0.2">
      <c r="A19" s="17"/>
      <c r="B19" s="17"/>
      <c r="C19" s="17"/>
      <c r="D19" s="17"/>
      <c r="E19" s="17"/>
      <c r="F19" s="17"/>
      <c r="G19" s="17"/>
      <c r="H19" s="17"/>
      <c r="I19" s="17">
        <f t="shared" ref="I19:I21" si="1">SUM(D19:H19)</f>
        <v>0</v>
      </c>
      <c r="J19" s="17"/>
    </row>
    <row r="20" spans="1:10" ht="14.25" x14ac:dyDescent="0.2">
      <c r="A20" s="17"/>
      <c r="B20" s="17"/>
      <c r="C20" s="17"/>
      <c r="D20" s="17"/>
      <c r="E20" s="17"/>
      <c r="F20" s="17"/>
      <c r="G20" s="17"/>
      <c r="H20" s="17"/>
      <c r="I20" s="17">
        <f t="shared" si="1"/>
        <v>0</v>
      </c>
      <c r="J20" s="17"/>
    </row>
    <row r="21" spans="1:10" ht="14.25" x14ac:dyDescent="0.2">
      <c r="A21" s="17"/>
      <c r="B21" s="17"/>
      <c r="C21" s="17"/>
      <c r="D21" s="17"/>
      <c r="E21" s="17"/>
      <c r="F21" s="17"/>
      <c r="G21" s="17"/>
      <c r="H21" s="17"/>
      <c r="I21" s="17">
        <f t="shared" si="1"/>
        <v>0</v>
      </c>
      <c r="J21" s="17"/>
    </row>
  </sheetData>
  <sortState ref="A4:I18">
    <sortCondition ref="I4:I18"/>
    <sortCondition ref="D4:D18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I9" sqref="I9"/>
    </sheetView>
  </sheetViews>
  <sheetFormatPr defaultRowHeight="12.75" x14ac:dyDescent="0.2"/>
  <cols>
    <col min="1" max="1" width="19.75" customWidth="1"/>
    <col min="2" max="2" width="26.375" customWidth="1"/>
    <col min="3" max="3" width="30" customWidth="1"/>
    <col min="4" max="4" width="5.5" customWidth="1"/>
    <col min="5" max="5" width="5" customWidth="1"/>
    <col min="6" max="6" width="4.625" customWidth="1"/>
    <col min="7" max="7" width="3.875" customWidth="1"/>
    <col min="8" max="8" width="5.875" customWidth="1"/>
  </cols>
  <sheetData>
    <row r="1" spans="1:9" ht="15.75" x14ac:dyDescent="0.25">
      <c r="A1" s="14" t="str">
        <f>Setup!C7</f>
        <v>Bear Brawl Invitational</v>
      </c>
      <c r="B1" s="12"/>
      <c r="C1" s="12"/>
      <c r="D1" s="12"/>
      <c r="E1" s="12"/>
      <c r="F1" s="12"/>
      <c r="G1" s="12"/>
      <c r="I1" s="15" t="str">
        <f>Setup!C10</f>
        <v>11/18-19/11</v>
      </c>
    </row>
    <row r="2" spans="1:9" ht="15" x14ac:dyDescent="0.2">
      <c r="A2" s="12"/>
      <c r="B2" s="12"/>
      <c r="C2" s="12"/>
      <c r="D2" s="12"/>
      <c r="E2" s="12"/>
      <c r="F2" s="12"/>
      <c r="G2" s="12"/>
    </row>
    <row r="3" spans="1:9" ht="46.5" x14ac:dyDescent="0.2">
      <c r="A3" s="16" t="s">
        <v>12</v>
      </c>
      <c r="B3" s="16" t="s">
        <v>11</v>
      </c>
      <c r="C3" s="26" t="s">
        <v>17</v>
      </c>
      <c r="D3" s="19" t="s">
        <v>2</v>
      </c>
      <c r="E3" s="20" t="s">
        <v>3</v>
      </c>
      <c r="F3" s="20" t="s">
        <v>4</v>
      </c>
      <c r="G3" s="20" t="s">
        <v>5</v>
      </c>
      <c r="H3" s="22" t="s">
        <v>6</v>
      </c>
      <c r="I3" s="22" t="s">
        <v>1</v>
      </c>
    </row>
    <row r="4" spans="1:9" ht="14.25" x14ac:dyDescent="0.2">
      <c r="A4" s="24" t="s">
        <v>47</v>
      </c>
      <c r="B4" s="24" t="s">
        <v>58</v>
      </c>
      <c r="C4" s="24" t="s">
        <v>20</v>
      </c>
      <c r="D4" s="18">
        <v>3</v>
      </c>
      <c r="E4" s="18">
        <v>1</v>
      </c>
      <c r="F4" s="18">
        <v>2</v>
      </c>
      <c r="G4" s="18">
        <v>4</v>
      </c>
      <c r="H4" s="17">
        <f>SUM(D4:G4)</f>
        <v>10</v>
      </c>
      <c r="I4" s="17" t="s">
        <v>141</v>
      </c>
    </row>
    <row r="5" spans="1:9" ht="14.25" x14ac:dyDescent="0.2">
      <c r="A5" s="24" t="s">
        <v>88</v>
      </c>
      <c r="B5" s="24" t="s">
        <v>89</v>
      </c>
      <c r="C5" s="24" t="s">
        <v>29</v>
      </c>
      <c r="D5" s="17">
        <v>1</v>
      </c>
      <c r="E5" s="17">
        <v>2</v>
      </c>
      <c r="F5" s="17">
        <v>5</v>
      </c>
      <c r="G5" s="17">
        <v>3</v>
      </c>
      <c r="H5" s="17">
        <f>SUM(D5:G5)</f>
        <v>11</v>
      </c>
      <c r="I5" s="17" t="s">
        <v>144</v>
      </c>
    </row>
    <row r="6" spans="1:9" ht="14.25" x14ac:dyDescent="0.2">
      <c r="A6" s="24" t="s">
        <v>27</v>
      </c>
      <c r="B6" s="24" t="s">
        <v>28</v>
      </c>
      <c r="C6" s="24" t="s">
        <v>29</v>
      </c>
      <c r="D6" s="17">
        <v>5</v>
      </c>
      <c r="E6" s="17">
        <v>3</v>
      </c>
      <c r="F6" s="17">
        <v>9</v>
      </c>
      <c r="G6" s="17">
        <v>2</v>
      </c>
      <c r="H6" s="17">
        <f>SUM(D6:G6)</f>
        <v>19</v>
      </c>
      <c r="I6" s="17" t="s">
        <v>143</v>
      </c>
    </row>
    <row r="7" spans="1:9" ht="14.25" x14ac:dyDescent="0.2">
      <c r="A7" s="24" t="s">
        <v>33</v>
      </c>
      <c r="B7" s="24" t="s">
        <v>34</v>
      </c>
      <c r="C7" s="24" t="s">
        <v>35</v>
      </c>
      <c r="D7" s="18">
        <v>10</v>
      </c>
      <c r="E7" s="18">
        <v>5</v>
      </c>
      <c r="F7" s="18">
        <v>3</v>
      </c>
      <c r="G7" s="18">
        <v>1</v>
      </c>
      <c r="H7" s="17">
        <f>SUM(D7:G7)</f>
        <v>19</v>
      </c>
      <c r="I7" s="17" t="s">
        <v>145</v>
      </c>
    </row>
    <row r="8" spans="1:9" ht="14.25" x14ac:dyDescent="0.2">
      <c r="A8" s="24" t="s">
        <v>56</v>
      </c>
      <c r="B8" s="24" t="s">
        <v>57</v>
      </c>
      <c r="C8" s="24" t="s">
        <v>55</v>
      </c>
      <c r="D8" s="17">
        <v>2</v>
      </c>
      <c r="E8" s="17">
        <v>4</v>
      </c>
      <c r="F8" s="17">
        <v>9</v>
      </c>
      <c r="G8" s="17">
        <v>5</v>
      </c>
      <c r="H8" s="17">
        <f>SUM(D8:G8)</f>
        <v>20</v>
      </c>
      <c r="I8" s="17" t="s">
        <v>146</v>
      </c>
    </row>
    <row r="9" spans="1:9" ht="14.25" x14ac:dyDescent="0.2">
      <c r="A9" s="24" t="s">
        <v>63</v>
      </c>
      <c r="B9" s="24" t="s">
        <v>64</v>
      </c>
      <c r="C9" s="24" t="s">
        <v>29</v>
      </c>
      <c r="D9" s="17">
        <v>8</v>
      </c>
      <c r="E9" s="17">
        <v>9</v>
      </c>
      <c r="F9" s="17">
        <v>1</v>
      </c>
      <c r="G9" s="17">
        <v>6</v>
      </c>
      <c r="H9" s="17">
        <f>SUM(D9:G9)</f>
        <v>24</v>
      </c>
      <c r="I9" s="17" t="s">
        <v>147</v>
      </c>
    </row>
    <row r="10" spans="1:9" ht="14.25" x14ac:dyDescent="0.2">
      <c r="A10" s="24" t="s">
        <v>21</v>
      </c>
      <c r="B10" s="24" t="s">
        <v>22</v>
      </c>
      <c r="C10" s="24" t="s">
        <v>23</v>
      </c>
      <c r="D10" s="17">
        <v>6</v>
      </c>
      <c r="E10" s="17">
        <v>9</v>
      </c>
      <c r="F10" s="17">
        <v>4</v>
      </c>
      <c r="G10" s="17">
        <v>9</v>
      </c>
      <c r="H10" s="17">
        <f>SUM(D10:G10)</f>
        <v>28</v>
      </c>
      <c r="I10" s="17"/>
    </row>
    <row r="11" spans="1:9" ht="14.25" x14ac:dyDescent="0.2">
      <c r="A11" s="24" t="s">
        <v>90</v>
      </c>
      <c r="B11" s="24" t="s">
        <v>91</v>
      </c>
      <c r="C11" s="24" t="s">
        <v>67</v>
      </c>
      <c r="D11" s="18">
        <v>4</v>
      </c>
      <c r="E11" s="18">
        <v>9</v>
      </c>
      <c r="F11" s="18">
        <v>9</v>
      </c>
      <c r="G11" s="18">
        <v>7</v>
      </c>
      <c r="H11" s="17">
        <f>SUM(D11:G11)</f>
        <v>29</v>
      </c>
      <c r="I11" s="17"/>
    </row>
    <row r="12" spans="1:9" ht="14.25" x14ac:dyDescent="0.2">
      <c r="A12" s="24" t="s">
        <v>97</v>
      </c>
      <c r="B12" s="24" t="s">
        <v>98</v>
      </c>
      <c r="C12" s="24" t="s">
        <v>99</v>
      </c>
      <c r="D12" s="17">
        <v>7</v>
      </c>
      <c r="E12" s="17">
        <v>6</v>
      </c>
      <c r="F12" s="17">
        <v>7</v>
      </c>
      <c r="G12" s="17">
        <v>9</v>
      </c>
      <c r="H12" s="17">
        <f>SUM(D12:G12)</f>
        <v>29</v>
      </c>
      <c r="I12" s="17"/>
    </row>
    <row r="13" spans="1:9" ht="14.25" x14ac:dyDescent="0.2">
      <c r="A13" s="24" t="s">
        <v>92</v>
      </c>
      <c r="B13" s="24" t="s">
        <v>93</v>
      </c>
      <c r="C13" s="24" t="s">
        <v>94</v>
      </c>
      <c r="D13" s="17">
        <v>9</v>
      </c>
      <c r="E13" s="17">
        <v>7</v>
      </c>
      <c r="F13" s="17">
        <v>9</v>
      </c>
      <c r="G13" s="17">
        <v>8</v>
      </c>
      <c r="H13" s="17">
        <f>SUM(D13:G13)</f>
        <v>33</v>
      </c>
      <c r="I13" s="17"/>
    </row>
    <row r="14" spans="1:9" ht="14.25" x14ac:dyDescent="0.2">
      <c r="A14" s="24" t="s">
        <v>74</v>
      </c>
      <c r="B14" s="24" t="s">
        <v>75</v>
      </c>
      <c r="C14" s="24" t="s">
        <v>41</v>
      </c>
      <c r="D14" s="17">
        <v>11</v>
      </c>
      <c r="E14" s="17">
        <v>8</v>
      </c>
      <c r="F14" s="17">
        <v>6</v>
      </c>
      <c r="G14" s="17">
        <v>9</v>
      </c>
      <c r="H14" s="17">
        <f>SUM(D14:G14)</f>
        <v>34</v>
      </c>
      <c r="I14" s="17"/>
    </row>
    <row r="15" spans="1:9" ht="14.25" x14ac:dyDescent="0.2">
      <c r="A15" s="24" t="s">
        <v>39</v>
      </c>
      <c r="B15" s="24" t="s">
        <v>40</v>
      </c>
      <c r="C15" s="24" t="s">
        <v>41</v>
      </c>
      <c r="D15" s="17">
        <v>12</v>
      </c>
      <c r="E15" s="17">
        <v>9</v>
      </c>
      <c r="F15" s="17">
        <v>8</v>
      </c>
      <c r="G15" s="17">
        <v>9</v>
      </c>
      <c r="H15" s="17">
        <f>SUM(D15:G15)</f>
        <v>38</v>
      </c>
      <c r="I15" s="17"/>
    </row>
    <row r="16" spans="1:9" ht="14.25" x14ac:dyDescent="0.2">
      <c r="A16" s="24" t="s">
        <v>78</v>
      </c>
      <c r="B16" s="24" t="s">
        <v>79</v>
      </c>
      <c r="C16" s="24" t="s">
        <v>50</v>
      </c>
      <c r="D16" s="17">
        <v>13</v>
      </c>
      <c r="E16" s="17">
        <v>9</v>
      </c>
      <c r="F16" s="17">
        <v>9</v>
      </c>
      <c r="G16" s="17">
        <v>9</v>
      </c>
      <c r="H16" s="17">
        <f>SUM(D16:G16)</f>
        <v>40</v>
      </c>
      <c r="I16" s="17"/>
    </row>
    <row r="17" spans="1:9" ht="14.25" x14ac:dyDescent="0.2">
      <c r="A17" s="24" t="s">
        <v>65</v>
      </c>
      <c r="B17" s="24" t="s">
        <v>66</v>
      </c>
      <c r="C17" s="24" t="s">
        <v>67</v>
      </c>
      <c r="D17" s="17">
        <v>14</v>
      </c>
      <c r="E17" s="17">
        <v>9</v>
      </c>
      <c r="F17" s="17">
        <v>9</v>
      </c>
      <c r="G17" s="17">
        <v>9</v>
      </c>
      <c r="H17" s="17">
        <f>SUM(D17:G17)</f>
        <v>41</v>
      </c>
      <c r="I17" s="17"/>
    </row>
    <row r="18" spans="1:9" ht="14.25" x14ac:dyDescent="0.2">
      <c r="A18" s="24" t="s">
        <v>48</v>
      </c>
      <c r="B18" s="24" t="s">
        <v>49</v>
      </c>
      <c r="C18" s="24" t="s">
        <v>50</v>
      </c>
      <c r="D18" s="17">
        <v>15</v>
      </c>
      <c r="E18" s="17">
        <v>9</v>
      </c>
      <c r="F18" s="17">
        <v>9</v>
      </c>
      <c r="G18" s="17">
        <v>9</v>
      </c>
      <c r="H18" s="17">
        <f>SUM(D18:G18)</f>
        <v>42</v>
      </c>
      <c r="I18" s="17"/>
    </row>
    <row r="19" spans="1:9" ht="14.25" x14ac:dyDescent="0.2">
      <c r="A19" s="24"/>
      <c r="B19" s="24"/>
      <c r="C19" s="24"/>
      <c r="D19" s="17"/>
      <c r="E19" s="17"/>
      <c r="F19" s="17"/>
      <c r="G19" s="17"/>
      <c r="H19" s="17">
        <f>SUM(D19:G19)</f>
        <v>0</v>
      </c>
      <c r="I19" s="17"/>
    </row>
    <row r="20" spans="1:9" ht="14.25" x14ac:dyDescent="0.2">
      <c r="A20" s="24"/>
      <c r="B20" s="24"/>
      <c r="C20" s="24"/>
      <c r="D20" s="17"/>
      <c r="E20" s="17"/>
      <c r="F20" s="17"/>
      <c r="G20" s="17"/>
      <c r="H20" s="17">
        <f>SUM(D20:G20)</f>
        <v>0</v>
      </c>
      <c r="I20" s="17"/>
    </row>
    <row r="21" spans="1:9" ht="14.25" x14ac:dyDescent="0.2">
      <c r="A21" s="17"/>
      <c r="B21" s="17"/>
      <c r="C21" s="17"/>
      <c r="D21" s="17"/>
      <c r="E21" s="17"/>
      <c r="F21" s="17"/>
      <c r="G21" s="17"/>
      <c r="H21" s="17">
        <f>SUM(D21:G21)</f>
        <v>0</v>
      </c>
      <c r="I21" s="17"/>
    </row>
    <row r="22" spans="1:9" ht="14.25" x14ac:dyDescent="0.2">
      <c r="A22" s="17"/>
      <c r="B22" s="17"/>
      <c r="C22" s="17"/>
      <c r="D22" s="17"/>
      <c r="E22" s="17"/>
      <c r="F22" s="17"/>
      <c r="G22" s="17"/>
      <c r="H22" s="17">
        <f>SUM(D22:G22)</f>
        <v>0</v>
      </c>
      <c r="I22" s="17"/>
    </row>
    <row r="23" spans="1:9" ht="14.25" x14ac:dyDescent="0.2">
      <c r="A23" s="17"/>
      <c r="B23" s="17"/>
      <c r="C23" s="17"/>
      <c r="D23" s="17"/>
      <c r="E23" s="17"/>
      <c r="F23" s="17"/>
      <c r="G23" s="17"/>
      <c r="H23" s="17">
        <f>SUM(D23:G23)</f>
        <v>0</v>
      </c>
      <c r="I23" s="17"/>
    </row>
    <row r="24" spans="1:9" ht="14.25" x14ac:dyDescent="0.2">
      <c r="A24" s="17"/>
      <c r="B24" s="17"/>
      <c r="C24" s="17"/>
      <c r="D24" s="17"/>
      <c r="E24" s="17"/>
      <c r="F24" s="17"/>
      <c r="G24" s="17"/>
      <c r="H24" s="17">
        <f>SUM(D24:G24)</f>
        <v>0</v>
      </c>
      <c r="I24" s="17"/>
    </row>
    <row r="25" spans="1:9" ht="14.25" x14ac:dyDescent="0.2">
      <c r="A25" s="17"/>
      <c r="B25" s="17"/>
      <c r="C25" s="17"/>
      <c r="D25" s="17"/>
      <c r="E25" s="17"/>
      <c r="F25" s="17"/>
      <c r="G25" s="17"/>
      <c r="H25" s="17">
        <f>SUM(D25:G25)</f>
        <v>0</v>
      </c>
      <c r="I25" s="17"/>
    </row>
    <row r="26" spans="1:9" ht="14.25" x14ac:dyDescent="0.2">
      <c r="A26" s="17"/>
      <c r="B26" s="17"/>
      <c r="C26" s="17"/>
      <c r="D26" s="17"/>
      <c r="E26" s="17"/>
      <c r="F26" s="17"/>
      <c r="G26" s="17"/>
      <c r="H26" s="17">
        <f>SUM(D26:G26)</f>
        <v>0</v>
      </c>
      <c r="I26" s="17"/>
    </row>
  </sheetData>
  <sortState ref="A4:I18">
    <sortCondition ref="H4:H18"/>
    <sortCondition ref="D4:D18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6" sqref="I6"/>
    </sheetView>
  </sheetViews>
  <sheetFormatPr defaultRowHeight="12.75" x14ac:dyDescent="0.2"/>
  <cols>
    <col min="1" max="1" width="17.5" customWidth="1"/>
    <col min="2" max="2" width="21.125" customWidth="1"/>
    <col min="3" max="3" width="27" customWidth="1"/>
    <col min="4" max="4" width="5.125" customWidth="1"/>
    <col min="5" max="5" width="5.375" customWidth="1"/>
    <col min="6" max="6" width="4.375" customWidth="1"/>
    <col min="7" max="7" width="4.625" customWidth="1"/>
    <col min="8" max="8" width="5.375" customWidth="1"/>
  </cols>
  <sheetData>
    <row r="1" spans="1:9" ht="15.75" x14ac:dyDescent="0.25">
      <c r="A1" s="14" t="str">
        <f>Setup!C7</f>
        <v>Bear Brawl Invitational</v>
      </c>
      <c r="B1" s="12"/>
      <c r="C1" s="12"/>
      <c r="D1" s="12"/>
      <c r="E1" s="12"/>
      <c r="F1" s="12"/>
      <c r="G1" s="12"/>
      <c r="I1" s="15" t="str">
        <f>Setup!C10</f>
        <v>11/18-19/11</v>
      </c>
    </row>
    <row r="2" spans="1:9" ht="15" x14ac:dyDescent="0.2">
      <c r="A2" s="12"/>
      <c r="B2" s="12"/>
      <c r="C2" s="12"/>
      <c r="D2" s="12"/>
      <c r="E2" s="12"/>
      <c r="F2" s="12"/>
      <c r="G2" s="12"/>
    </row>
    <row r="3" spans="1:9" ht="46.5" x14ac:dyDescent="0.2">
      <c r="A3" s="16" t="s">
        <v>12</v>
      </c>
      <c r="B3" s="16" t="s">
        <v>11</v>
      </c>
      <c r="C3" s="26" t="s">
        <v>17</v>
      </c>
      <c r="D3" s="19" t="s">
        <v>2</v>
      </c>
      <c r="E3" s="20" t="s">
        <v>3</v>
      </c>
      <c r="F3" s="20" t="s">
        <v>4</v>
      </c>
      <c r="G3" s="20" t="s">
        <v>5</v>
      </c>
      <c r="H3" s="22" t="s">
        <v>6</v>
      </c>
      <c r="I3" s="22" t="s">
        <v>1</v>
      </c>
    </row>
    <row r="4" spans="1:9" ht="14.25" x14ac:dyDescent="0.2">
      <c r="A4" t="s">
        <v>114</v>
      </c>
      <c r="B4" t="s">
        <v>115</v>
      </c>
      <c r="C4" t="s">
        <v>67</v>
      </c>
      <c r="D4" s="18">
        <v>1</v>
      </c>
      <c r="E4" s="18">
        <v>3</v>
      </c>
      <c r="F4" s="18">
        <v>2</v>
      </c>
      <c r="G4" s="18">
        <v>1</v>
      </c>
      <c r="H4" s="17">
        <f>SUM(D4:G4)</f>
        <v>7</v>
      </c>
      <c r="I4" s="17" t="s">
        <v>141</v>
      </c>
    </row>
    <row r="5" spans="1:9" ht="14.25" x14ac:dyDescent="0.2">
      <c r="A5" s="24" t="s">
        <v>136</v>
      </c>
      <c r="B5" t="s">
        <v>137</v>
      </c>
      <c r="C5" t="s">
        <v>50</v>
      </c>
      <c r="D5" s="17">
        <v>2</v>
      </c>
      <c r="E5" s="17">
        <v>1</v>
      </c>
      <c r="F5" s="17">
        <v>1</v>
      </c>
      <c r="G5" s="17">
        <v>6</v>
      </c>
      <c r="H5" s="17">
        <f>SUM(D5:G5)</f>
        <v>10</v>
      </c>
      <c r="I5" s="17" t="s">
        <v>142</v>
      </c>
    </row>
    <row r="6" spans="1:9" ht="14.25" x14ac:dyDescent="0.2">
      <c r="A6" s="24" t="s">
        <v>127</v>
      </c>
      <c r="B6" t="s">
        <v>128</v>
      </c>
      <c r="C6" t="s">
        <v>44</v>
      </c>
      <c r="D6" s="17">
        <v>4</v>
      </c>
      <c r="E6" s="17">
        <v>2</v>
      </c>
      <c r="F6" s="17">
        <v>3</v>
      </c>
      <c r="G6" s="17">
        <v>3</v>
      </c>
      <c r="H6" s="17">
        <f>SUM(D6:G6)</f>
        <v>12</v>
      </c>
      <c r="I6" s="17" t="s">
        <v>143</v>
      </c>
    </row>
    <row r="7" spans="1:9" ht="14.25" x14ac:dyDescent="0.2">
      <c r="A7" s="24" t="s">
        <v>116</v>
      </c>
      <c r="B7" t="s">
        <v>117</v>
      </c>
      <c r="C7" t="s">
        <v>67</v>
      </c>
      <c r="D7" s="18">
        <v>3</v>
      </c>
      <c r="E7" s="18">
        <v>4</v>
      </c>
      <c r="F7" s="18">
        <v>4</v>
      </c>
      <c r="G7" s="18">
        <v>2</v>
      </c>
      <c r="H7" s="17">
        <f>SUM(D7:G7)</f>
        <v>13</v>
      </c>
      <c r="I7" s="17"/>
    </row>
    <row r="8" spans="1:9" ht="14.25" x14ac:dyDescent="0.2">
      <c r="A8" s="24" t="s">
        <v>134</v>
      </c>
      <c r="B8" t="s">
        <v>135</v>
      </c>
      <c r="C8" t="s">
        <v>50</v>
      </c>
      <c r="D8" s="17">
        <v>5</v>
      </c>
      <c r="E8" s="17">
        <v>9</v>
      </c>
      <c r="F8" s="17">
        <v>5</v>
      </c>
      <c r="G8" s="17">
        <v>9</v>
      </c>
      <c r="H8" s="17">
        <f>SUM(D8:G8)</f>
        <v>28</v>
      </c>
      <c r="I8" s="17"/>
    </row>
    <row r="9" spans="1:9" ht="14.25" x14ac:dyDescent="0.2">
      <c r="A9" s="24" t="s">
        <v>124</v>
      </c>
      <c r="B9" t="s">
        <v>125</v>
      </c>
      <c r="C9" t="s">
        <v>44</v>
      </c>
      <c r="D9" s="17">
        <v>6</v>
      </c>
      <c r="E9" s="17">
        <v>5</v>
      </c>
      <c r="F9" s="17">
        <v>8</v>
      </c>
      <c r="G9" s="17">
        <v>9</v>
      </c>
      <c r="H9" s="17">
        <f>SUM(D9:G9)</f>
        <v>28</v>
      </c>
      <c r="I9" s="17"/>
    </row>
    <row r="10" spans="1:9" ht="14.25" x14ac:dyDescent="0.2">
      <c r="A10" s="24" t="s">
        <v>131</v>
      </c>
      <c r="B10" t="s">
        <v>132</v>
      </c>
      <c r="C10" t="s">
        <v>44</v>
      </c>
      <c r="D10" s="17">
        <v>8</v>
      </c>
      <c r="E10" s="17">
        <v>6</v>
      </c>
      <c r="F10" s="17">
        <v>9</v>
      </c>
      <c r="G10" s="17">
        <v>5</v>
      </c>
      <c r="H10" s="17">
        <f>SUM(D10:G10)</f>
        <v>28</v>
      </c>
      <c r="I10" s="17"/>
    </row>
    <row r="11" spans="1:9" ht="14.25" x14ac:dyDescent="0.2">
      <c r="A11" s="24" t="s">
        <v>122</v>
      </c>
      <c r="B11" t="s">
        <v>123</v>
      </c>
      <c r="C11" t="s">
        <v>41</v>
      </c>
      <c r="D11" s="18">
        <v>10</v>
      </c>
      <c r="E11" s="18">
        <v>9</v>
      </c>
      <c r="F11" s="18">
        <v>6</v>
      </c>
      <c r="G11" s="18">
        <v>4</v>
      </c>
      <c r="H11" s="17">
        <f>SUM(D11:G11)</f>
        <v>29</v>
      </c>
      <c r="I11" s="17"/>
    </row>
    <row r="12" spans="1:9" ht="14.25" x14ac:dyDescent="0.2">
      <c r="A12" s="24" t="s">
        <v>126</v>
      </c>
      <c r="B12" t="s">
        <v>113</v>
      </c>
      <c r="C12" t="s">
        <v>44</v>
      </c>
      <c r="D12" s="17">
        <v>7</v>
      </c>
      <c r="E12" s="17">
        <v>8</v>
      </c>
      <c r="F12" s="17">
        <v>9</v>
      </c>
      <c r="G12" s="17">
        <v>7</v>
      </c>
      <c r="H12" s="17">
        <f>SUM(D12:G12)</f>
        <v>31</v>
      </c>
      <c r="I12" s="17"/>
    </row>
    <row r="13" spans="1:9" ht="14.25" x14ac:dyDescent="0.2">
      <c r="A13" s="27" t="s">
        <v>139</v>
      </c>
      <c r="B13" t="s">
        <v>138</v>
      </c>
      <c r="C13" s="27" t="s">
        <v>50</v>
      </c>
      <c r="D13" s="17">
        <v>9</v>
      </c>
      <c r="E13" s="17">
        <v>7</v>
      </c>
      <c r="F13" s="17">
        <v>7</v>
      </c>
      <c r="G13" s="17">
        <v>8</v>
      </c>
      <c r="H13" s="17">
        <f>SUM(D13:G13)</f>
        <v>31</v>
      </c>
      <c r="I13" s="17"/>
    </row>
    <row r="14" spans="1:9" ht="14.25" x14ac:dyDescent="0.2">
      <c r="A14" s="25"/>
      <c r="B14" s="25"/>
      <c r="C14" s="25"/>
      <c r="D14" s="17"/>
      <c r="E14" s="17"/>
      <c r="F14" s="17"/>
      <c r="G14" s="17"/>
      <c r="H14" s="17">
        <f>SUM(D14:G14)</f>
        <v>0</v>
      </c>
      <c r="I14" s="17"/>
    </row>
    <row r="15" spans="1:9" ht="14.25" x14ac:dyDescent="0.2">
      <c r="A15" s="24"/>
      <c r="B15" s="24"/>
      <c r="C15" s="24"/>
      <c r="D15" s="17"/>
      <c r="E15" s="17"/>
      <c r="F15" s="17"/>
      <c r="G15" s="17"/>
      <c r="H15" s="17">
        <f>SUM(D15:G15)</f>
        <v>0</v>
      </c>
      <c r="I15" s="17"/>
    </row>
    <row r="16" spans="1:9" ht="14.25" x14ac:dyDescent="0.2">
      <c r="A16" s="24"/>
      <c r="B16" s="24"/>
      <c r="C16" s="25"/>
      <c r="D16" s="17"/>
      <c r="E16" s="17"/>
      <c r="F16" s="17"/>
      <c r="G16" s="17"/>
      <c r="H16" s="17">
        <f>SUM(D16:G16)</f>
        <v>0</v>
      </c>
      <c r="I16" s="17"/>
    </row>
    <row r="17" spans="1:9" ht="14.25" x14ac:dyDescent="0.2">
      <c r="A17" s="24"/>
      <c r="B17" s="24"/>
      <c r="C17" s="24"/>
      <c r="D17" s="17"/>
      <c r="E17" s="17"/>
      <c r="F17" s="17"/>
      <c r="G17" s="17"/>
      <c r="H17" s="17">
        <f>SUM(D17:G17)</f>
        <v>0</v>
      </c>
      <c r="I17" s="17"/>
    </row>
    <row r="18" spans="1:9" ht="14.25" x14ac:dyDescent="0.2">
      <c r="A18" s="24"/>
      <c r="B18" s="24"/>
      <c r="C18" s="24"/>
      <c r="D18" s="17"/>
      <c r="E18" s="17"/>
      <c r="F18" s="17"/>
      <c r="G18" s="17"/>
      <c r="H18" s="17">
        <f>SUM(D18:G18)</f>
        <v>0</v>
      </c>
      <c r="I18" s="17"/>
    </row>
    <row r="19" spans="1:9" ht="14.25" x14ac:dyDescent="0.2">
      <c r="A19" s="24"/>
      <c r="B19" s="24"/>
      <c r="C19" s="24"/>
      <c r="D19" s="17"/>
      <c r="E19" s="17"/>
      <c r="F19" s="17"/>
      <c r="G19" s="17"/>
      <c r="H19" s="17">
        <f>SUM(D19:G19)</f>
        <v>0</v>
      </c>
      <c r="I19" s="17"/>
    </row>
    <row r="20" spans="1:9" ht="14.25" x14ac:dyDescent="0.2">
      <c r="A20" s="24"/>
      <c r="B20" s="24"/>
      <c r="C20" s="24"/>
      <c r="D20" s="17"/>
      <c r="E20" s="17"/>
      <c r="F20" s="17"/>
      <c r="G20" s="17"/>
      <c r="H20" s="17">
        <f>SUM(D20:G20)</f>
        <v>0</v>
      </c>
      <c r="I20" s="17"/>
    </row>
    <row r="21" spans="1:9" ht="14.25" x14ac:dyDescent="0.2">
      <c r="A21" s="17"/>
      <c r="B21" s="17"/>
      <c r="C21" s="17"/>
      <c r="D21" s="17"/>
      <c r="E21" s="17"/>
      <c r="F21" s="17"/>
      <c r="G21" s="17"/>
      <c r="H21" s="17">
        <f>SUM(D21:G21)</f>
        <v>0</v>
      </c>
      <c r="I21" s="17"/>
    </row>
    <row r="22" spans="1:9" ht="14.25" x14ac:dyDescent="0.2">
      <c r="A22" s="17"/>
      <c r="B22" s="17"/>
      <c r="C22" s="17"/>
      <c r="D22" s="17"/>
      <c r="E22" s="17"/>
      <c r="F22" s="17"/>
      <c r="G22" s="17"/>
      <c r="H22" s="17">
        <f>SUM(D22:G22)</f>
        <v>0</v>
      </c>
      <c r="I22" s="17"/>
    </row>
    <row r="23" spans="1:9" ht="14.25" x14ac:dyDescent="0.2">
      <c r="A23" s="17"/>
      <c r="B23" s="17"/>
      <c r="C23" s="17"/>
      <c r="D23" s="17"/>
      <c r="E23" s="17"/>
      <c r="F23" s="17"/>
      <c r="G23" s="17"/>
      <c r="H23" s="17">
        <f>SUM(D23:G23)</f>
        <v>0</v>
      </c>
      <c r="I23" s="17"/>
    </row>
    <row r="24" spans="1:9" ht="14.25" x14ac:dyDescent="0.2">
      <c r="A24" s="17"/>
      <c r="B24" s="17"/>
      <c r="C24" s="17"/>
      <c r="D24" s="17"/>
      <c r="E24" s="17"/>
      <c r="F24" s="17"/>
      <c r="G24" s="17"/>
      <c r="H24" s="17">
        <f>SUM(D24:G24)</f>
        <v>0</v>
      </c>
      <c r="I24" s="17"/>
    </row>
    <row r="25" spans="1:9" ht="14.25" x14ac:dyDescent="0.2">
      <c r="A25" s="17"/>
      <c r="B25" s="17"/>
      <c r="C25" s="17"/>
      <c r="D25" s="17"/>
      <c r="E25" s="17"/>
      <c r="F25" s="17"/>
      <c r="G25" s="17"/>
      <c r="H25" s="17">
        <f>SUM(D25:G25)</f>
        <v>0</v>
      </c>
      <c r="I25" s="17"/>
    </row>
    <row r="26" spans="1:9" ht="14.25" x14ac:dyDescent="0.2">
      <c r="A26" s="17"/>
      <c r="B26" s="17"/>
      <c r="C26" s="17"/>
      <c r="D26" s="17"/>
      <c r="E26" s="17"/>
      <c r="F26" s="17"/>
      <c r="G26" s="17"/>
      <c r="H26" s="17">
        <f>SUM(D26:G26)</f>
        <v>0</v>
      </c>
      <c r="I26" s="17"/>
    </row>
  </sheetData>
  <sortState ref="A4:I13">
    <sortCondition ref="H4:H13"/>
    <sortCondition ref="D4:D13"/>
  </sortState>
  <pageMargins left="0.7" right="0.7" top="0.75" bottom="0.75" header="0.3" footer="0.3"/>
  <pageSetup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Setup</vt:lpstr>
      <vt:lpstr>Varsity Senate</vt:lpstr>
      <vt:lpstr>Varsity House 1</vt:lpstr>
      <vt:lpstr>Varsity House 2</vt:lpstr>
      <vt:lpstr>Novice Senate</vt:lpstr>
      <vt:lpstr>VArsity Super</vt:lpstr>
      <vt:lpstr>Novice Super</vt:lpstr>
      <vt:lpstr>Sheet1</vt:lpstr>
      <vt:lpstr>'Varsity House 1'!Print_Area</vt:lpstr>
      <vt:lpstr>'Varsity Senate'!Print_Area</vt:lpstr>
    </vt:vector>
  </TitlesOfParts>
  <Company>National Forensic League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J. Jacobi</dc:creator>
  <cp:lastModifiedBy>Rice, Roberta</cp:lastModifiedBy>
  <dcterms:created xsi:type="dcterms:W3CDTF">2010-01-13T14:00:35Z</dcterms:created>
  <dcterms:modified xsi:type="dcterms:W3CDTF">2011-11-19T22:36:33Z</dcterms:modified>
</cp:coreProperties>
</file>